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01. ZEPLANILHA\01. Zeplanilha 2.0\06. SUPER TUTOS\01. COMO FAZER UM GRÁFICO\"/>
    </mc:Choice>
  </mc:AlternateContent>
  <bookViews>
    <workbookView xWindow="0" yWindow="0" windowWidth="16200" windowHeight="7140"/>
  </bookViews>
  <sheets>
    <sheet name="Gráfico Burndow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G20" i="1" s="1"/>
  <c r="G12" i="1" l="1"/>
  <c r="F24" i="1"/>
  <c r="F16" i="1"/>
  <c r="F8" i="1"/>
  <c r="G11" i="1"/>
  <c r="F7" i="1"/>
  <c r="G18" i="1"/>
  <c r="G10" i="1"/>
  <c r="F22" i="1"/>
  <c r="F14" i="1"/>
  <c r="G25" i="1"/>
  <c r="G17" i="1"/>
  <c r="G9" i="1"/>
  <c r="F21" i="1"/>
  <c r="F13" i="1"/>
  <c r="G19" i="1"/>
  <c r="F23" i="1"/>
  <c r="F15" i="1"/>
  <c r="G6" i="1"/>
  <c r="G24" i="1"/>
  <c r="G16" i="1"/>
  <c r="G8" i="1"/>
  <c r="F20" i="1"/>
  <c r="F12" i="1"/>
  <c r="G23" i="1"/>
  <c r="G15" i="1"/>
  <c r="G7" i="1"/>
  <c r="F19" i="1"/>
  <c r="F11" i="1"/>
  <c r="G22" i="1"/>
  <c r="G14" i="1"/>
  <c r="F6" i="1"/>
  <c r="F18" i="1"/>
  <c r="F10" i="1"/>
  <c r="G21" i="1"/>
  <c r="G13" i="1"/>
  <c r="F25" i="1"/>
  <c r="F17" i="1"/>
  <c r="F9" i="1"/>
</calcChain>
</file>

<file path=xl/sharedStrings.xml><?xml version="1.0" encoding="utf-8"?>
<sst xmlns="http://schemas.openxmlformats.org/spreadsheetml/2006/main" count="7" uniqueCount="7">
  <si>
    <t>Venda de Sorvete x Temperatura</t>
  </si>
  <si>
    <t>Temperatura</t>
  </si>
  <si>
    <t>Sorvetes Vendidos</t>
  </si>
  <si>
    <t>MÉDIA</t>
  </si>
  <si>
    <t>ABAIXO DA MÉDIA</t>
  </si>
  <si>
    <t>ACIMA DA MÉDIA</t>
  </si>
  <si>
    <t>CÁLCULO AUTOMÁTICO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</si>
</sst>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418D87"/>
      <name val="Calibri"/>
      <family val="2"/>
      <scheme val="minor"/>
    </font>
    <font>
      <b/>
      <sz val="11"/>
      <color rgb="FF418D87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18D8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theme="1" tint="0.34998626667073579"/>
      </left>
      <right style="thin">
        <color theme="0" tint="-0.24994659260841701"/>
      </right>
      <top style="medium">
        <color theme="1" tint="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 tint="0.34998626667073579"/>
      </right>
      <top style="medium">
        <color theme="1" tint="0.34998626667073579"/>
      </top>
      <bottom style="thin">
        <color theme="0" tint="-0.24994659260841701"/>
      </bottom>
      <diagonal/>
    </border>
    <border>
      <left style="medium">
        <color theme="1" tint="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 tint="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1" tint="0.34998626667073579"/>
      </left>
      <right style="thin">
        <color theme="0" tint="-0.24994659260841701"/>
      </right>
      <top style="thin">
        <color theme="0" tint="-0.24994659260841701"/>
      </top>
      <bottom style="medium">
        <color theme="1" tint="0.34998626667073579"/>
      </bottom>
      <diagonal/>
    </border>
    <border>
      <left style="thin">
        <color theme="0" tint="-0.24994659260841701"/>
      </left>
      <right style="medium">
        <color theme="1" tint="0.34998626667073579"/>
      </right>
      <top style="thin">
        <color theme="0" tint="-0.24994659260841701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0" tint="-0.24994659260841701"/>
      </right>
      <top style="medium">
        <color theme="1" tint="0.34998626667073579"/>
      </top>
      <bottom style="medium">
        <color theme="1" tint="0.3499862666707357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164" fontId="5" fillId="0" borderId="3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164" fontId="5" fillId="0" borderId="5" xfId="0" applyNumberFormat="1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ABC7C"/>
      <color rgb="FF418D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2400" b="1">
                <a:solidFill>
                  <a:schemeClr val="tx1">
                    <a:lumMod val="95000"/>
                    <a:lumOff val="5000"/>
                  </a:schemeClr>
                </a:solidFill>
              </a:rPr>
              <a:t>GRÁFICO DE DISPERSÃO</a:t>
            </a:r>
          </a:p>
        </c:rich>
      </c:tx>
      <c:layout>
        <c:manualLayout>
          <c:xMode val="edge"/>
          <c:yMode val="edge"/>
          <c:x val="0.26444299474789013"/>
          <c:y val="2.2382197138494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6393506124592203E-2"/>
          <c:y val="0.15761796875823572"/>
          <c:w val="0.90106875407093934"/>
          <c:h val="0.743601653520207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'Gráfico Burndown'!$F$5</c:f>
              <c:strCache>
                <c:ptCount val="1"/>
                <c:pt idx="0">
                  <c:v>ABAIXO DA MÉDIA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'Gráfico Burndown'!$C$6:$C$25</c:f>
              <c:numCache>
                <c:formatCode>0.0</c:formatCode>
                <c:ptCount val="20"/>
                <c:pt idx="0">
                  <c:v>0</c:v>
                </c:pt>
                <c:pt idx="1">
                  <c:v>10</c:v>
                </c:pt>
                <c:pt idx="2">
                  <c:v>14</c:v>
                </c:pt>
                <c:pt idx="3">
                  <c:v>17.5</c:v>
                </c:pt>
                <c:pt idx="4">
                  <c:v>19</c:v>
                </c:pt>
                <c:pt idx="5">
                  <c:v>20.5</c:v>
                </c:pt>
                <c:pt idx="6">
                  <c:v>22</c:v>
                </c:pt>
                <c:pt idx="7">
                  <c:v>23.5</c:v>
                </c:pt>
                <c:pt idx="8">
                  <c:v>25</c:v>
                </c:pt>
                <c:pt idx="9">
                  <c:v>26.5</c:v>
                </c:pt>
                <c:pt idx="10">
                  <c:v>28</c:v>
                </c:pt>
                <c:pt idx="11">
                  <c:v>29.5</c:v>
                </c:pt>
                <c:pt idx="12">
                  <c:v>31</c:v>
                </c:pt>
                <c:pt idx="13">
                  <c:v>32.5</c:v>
                </c:pt>
                <c:pt idx="14">
                  <c:v>34</c:v>
                </c:pt>
                <c:pt idx="15">
                  <c:v>35.5</c:v>
                </c:pt>
                <c:pt idx="16">
                  <c:v>37</c:v>
                </c:pt>
                <c:pt idx="17">
                  <c:v>38.5</c:v>
                </c:pt>
                <c:pt idx="18">
                  <c:v>40</c:v>
                </c:pt>
                <c:pt idx="19">
                  <c:v>42</c:v>
                </c:pt>
              </c:numCache>
            </c:numRef>
          </c:xVal>
          <c:yVal>
            <c:numRef>
              <c:f>'Gráfico Burndown'!$F$6:$F$25</c:f>
              <c:numCache>
                <c:formatCode>0.0</c:formatCode>
                <c:ptCount val="20"/>
                <c:pt idx="0">
                  <c:v>2</c:v>
                </c:pt>
                <c:pt idx="1">
                  <c:v>11</c:v>
                </c:pt>
                <c:pt idx="2">
                  <c:v>30</c:v>
                </c:pt>
                <c:pt idx="3">
                  <c:v>120</c:v>
                </c:pt>
                <c:pt idx="4">
                  <c:v>130</c:v>
                </c:pt>
                <c:pt idx="5">
                  <c:v>130</c:v>
                </c:pt>
                <c:pt idx="6">
                  <c:v>140</c:v>
                </c:pt>
                <c:pt idx="7">
                  <c:v>150</c:v>
                </c:pt>
                <c:pt idx="8">
                  <c:v>160</c:v>
                </c:pt>
                <c:pt idx="9">
                  <c:v>180</c:v>
                </c:pt>
                <c:pt idx="10">
                  <c:v>#N/A</c:v>
                </c:pt>
                <c:pt idx="11">
                  <c:v>190</c:v>
                </c:pt>
                <c:pt idx="12">
                  <c:v>220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1F-4B6B-BFAC-D8D3F795D7D8}"/>
            </c:ext>
          </c:extLst>
        </c:ser>
        <c:ser>
          <c:idx val="1"/>
          <c:order val="1"/>
          <c:tx>
            <c:strRef>
              <c:f>'Gráfico Burndown'!$G$5</c:f>
              <c:strCache>
                <c:ptCount val="1"/>
                <c:pt idx="0">
                  <c:v>ACIMA DA MÉDIA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418D87"/>
              </a:solidFill>
              <a:ln w="9525">
                <a:solidFill>
                  <a:srgbClr val="418D87"/>
                </a:solidFill>
              </a:ln>
              <a:effectLst/>
            </c:spPr>
          </c:marker>
          <c:xVal>
            <c:numRef>
              <c:f>'Gráfico Burndown'!$C$6:$C$25</c:f>
              <c:numCache>
                <c:formatCode>0.0</c:formatCode>
                <c:ptCount val="20"/>
                <c:pt idx="0">
                  <c:v>0</c:v>
                </c:pt>
                <c:pt idx="1">
                  <c:v>10</c:v>
                </c:pt>
                <c:pt idx="2">
                  <c:v>14</c:v>
                </c:pt>
                <c:pt idx="3">
                  <c:v>17.5</c:v>
                </c:pt>
                <c:pt idx="4">
                  <c:v>19</c:v>
                </c:pt>
                <c:pt idx="5">
                  <c:v>20.5</c:v>
                </c:pt>
                <c:pt idx="6">
                  <c:v>22</c:v>
                </c:pt>
                <c:pt idx="7">
                  <c:v>23.5</c:v>
                </c:pt>
                <c:pt idx="8">
                  <c:v>25</c:v>
                </c:pt>
                <c:pt idx="9">
                  <c:v>26.5</c:v>
                </c:pt>
                <c:pt idx="10">
                  <c:v>28</c:v>
                </c:pt>
                <c:pt idx="11">
                  <c:v>29.5</c:v>
                </c:pt>
                <c:pt idx="12">
                  <c:v>31</c:v>
                </c:pt>
                <c:pt idx="13">
                  <c:v>32.5</c:v>
                </c:pt>
                <c:pt idx="14">
                  <c:v>34</c:v>
                </c:pt>
                <c:pt idx="15">
                  <c:v>35.5</c:v>
                </c:pt>
                <c:pt idx="16">
                  <c:v>37</c:v>
                </c:pt>
                <c:pt idx="17">
                  <c:v>38.5</c:v>
                </c:pt>
                <c:pt idx="18">
                  <c:v>40</c:v>
                </c:pt>
                <c:pt idx="19">
                  <c:v>42</c:v>
                </c:pt>
              </c:numCache>
            </c:numRef>
          </c:xVal>
          <c:yVal>
            <c:numRef>
              <c:f>'Gráfico Burndown'!$G$6:$G$25</c:f>
              <c:numCache>
                <c:formatCode>General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250</c:v>
                </c:pt>
                <c:pt idx="11">
                  <c:v>#N/A</c:v>
                </c:pt>
                <c:pt idx="12">
                  <c:v>#N/A</c:v>
                </c:pt>
                <c:pt idx="13">
                  <c:v>240</c:v>
                </c:pt>
                <c:pt idx="14">
                  <c:v>320</c:v>
                </c:pt>
                <c:pt idx="15">
                  <c:v>350</c:v>
                </c:pt>
                <c:pt idx="16">
                  <c:v>230</c:v>
                </c:pt>
                <c:pt idx="17">
                  <c:v>450</c:v>
                </c:pt>
                <c:pt idx="18">
                  <c:v>550</c:v>
                </c:pt>
                <c:pt idx="19">
                  <c:v>620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1F-4B6B-BFAC-D8D3F795D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89951"/>
        <c:axId val="77592031"/>
      </c:scatterChart>
      <c:valAx>
        <c:axId val="77589951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7592031"/>
        <c:crosses val="autoZero"/>
        <c:crossBetween val="midCat"/>
      </c:valAx>
      <c:valAx>
        <c:axId val="7759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75899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042086972775313E-2"/>
          <c:y val="0.17101858092373112"/>
          <c:w val="0.33930646571494977"/>
          <c:h val="5.20298741362966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zeplanilha.com/" TargetMode="Externa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hyperlink" Target="https://loja.zeplanilh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190499</xdr:colOff>
      <xdr:row>2</xdr:row>
      <xdr:rowOff>438150</xdr:rowOff>
    </xdr:from>
    <xdr:to>
      <xdr:col>17</xdr:col>
      <xdr:colOff>600075</xdr:colOff>
      <xdr:row>25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12</xdr:col>
      <xdr:colOff>295275</xdr:colOff>
      <xdr:row>25</xdr:row>
      <xdr:rowOff>57150</xdr:rowOff>
    </xdr:from>
    <xdr:to>
      <xdr:col>18</xdr:col>
      <xdr:colOff>47625</xdr:colOff>
      <xdr:row>30</xdr:row>
      <xdr:rowOff>38100</xdr:rowOff>
    </xdr:to>
    <xdr:pic>
      <xdr:nvPicPr>
        <xdr:cNvPr id="11" name="Imagem 10">
          <a:hlinkClick xmlns:r="http://schemas.openxmlformats.org/officeDocument/2006/relationships" r:id="rId2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185"/>
        <a:stretch/>
      </xdr:blipFill>
      <xdr:spPr>
        <a:xfrm>
          <a:off x="8286750" y="5429250"/>
          <a:ext cx="3409950" cy="952500"/>
        </a:xfrm>
        <a:prstGeom prst="rect">
          <a:avLst/>
        </a:prstGeom>
      </xdr:spPr>
    </xdr:pic>
    <xdr:clientData/>
  </xdr:twoCellAnchor>
  <xdr:twoCellAnchor editAs="absolute">
    <xdr:from>
      <xdr:col>5</xdr:col>
      <xdr:colOff>571500</xdr:colOff>
      <xdr:row>25</xdr:row>
      <xdr:rowOff>57150</xdr:rowOff>
    </xdr:from>
    <xdr:to>
      <xdr:col>11</xdr:col>
      <xdr:colOff>342900</xdr:colOff>
      <xdr:row>30</xdr:row>
      <xdr:rowOff>38100</xdr:rowOff>
    </xdr:to>
    <xdr:pic>
      <xdr:nvPicPr>
        <xdr:cNvPr id="12" name="Imagem 11">
          <a:hlinkClick xmlns:r="http://schemas.openxmlformats.org/officeDocument/2006/relationships" r:id="rId4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73"/>
        <a:stretch/>
      </xdr:blipFill>
      <xdr:spPr>
        <a:xfrm>
          <a:off x="4295775" y="5429250"/>
          <a:ext cx="3429000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152400</xdr:rowOff>
    </xdr:from>
    <xdr:to>
      <xdr:col>2</xdr:col>
      <xdr:colOff>659376</xdr:colOff>
      <xdr:row>2</xdr:row>
      <xdr:rowOff>9525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136018E6-B86B-4BDA-9F06-911C07113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2400"/>
          <a:ext cx="1459476" cy="238125"/>
        </a:xfrm>
        <a:prstGeom prst="rect">
          <a:avLst/>
        </a:prstGeom>
      </xdr:spPr>
    </xdr:pic>
    <xdr:clientData/>
  </xdr:twoCellAnchor>
  <xdr:oneCellAnchor>
    <xdr:from>
      <xdr:col>2</xdr:col>
      <xdr:colOff>600075</xdr:colOff>
      <xdr:row>0</xdr:row>
      <xdr:rowOff>142875</xdr:rowOff>
    </xdr:from>
    <xdr:ext cx="2782813" cy="264560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4AAC4EEC-4A62-4488-99E5-5BD84320E0D3}"/>
            </a:ext>
          </a:extLst>
        </xdr:cNvPr>
        <xdr:cNvSpPr txBox="1"/>
      </xdr:nvSpPr>
      <xdr:spPr>
        <a:xfrm>
          <a:off x="1657350" y="142875"/>
          <a:ext cx="2782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>
                  <a:lumMod val="50000"/>
                </a:schemeClr>
              </a:solidFill>
            </a:rPr>
            <a:t>TUTORIAL:</a:t>
          </a:r>
          <a:r>
            <a:rPr lang="pt-BR" sz="1100" b="1" baseline="0">
              <a:solidFill>
                <a:schemeClr val="bg1">
                  <a:lumMod val="50000"/>
                </a:schemeClr>
              </a:solidFill>
            </a:rPr>
            <a:t> COMO CRIAR GRÁFICO NO EXCEL</a:t>
          </a:r>
          <a:endParaRPr lang="pt-BR" sz="1100" b="1">
            <a:solidFill>
              <a:schemeClr val="bg1">
                <a:lumMod val="50000"/>
              </a:schemeClr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8"/>
  <sheetViews>
    <sheetView showGridLines="0" tabSelected="1" workbookViewId="0">
      <selection activeCell="U8" sqref="U8"/>
    </sheetView>
  </sheetViews>
  <sheetFormatPr defaultRowHeight="15" x14ac:dyDescent="0.25"/>
  <cols>
    <col min="1" max="1" width="3.85546875" style="1" customWidth="1"/>
    <col min="2" max="2" width="12" style="1" customWidth="1"/>
    <col min="3" max="3" width="16.5703125" style="2" customWidth="1"/>
    <col min="4" max="4" width="21" style="2" customWidth="1"/>
    <col min="5" max="5" width="2.42578125" style="1" customWidth="1"/>
    <col min="6" max="16384" width="9.140625" style="1"/>
  </cols>
  <sheetData>
    <row r="3" spans="2:7" ht="35.25" customHeight="1" thickBot="1" x14ac:dyDescent="0.3"/>
    <row r="4" spans="2:7" x14ac:dyDescent="0.25">
      <c r="B4" s="3"/>
      <c r="C4" s="18" t="s">
        <v>0</v>
      </c>
      <c r="D4" s="19"/>
      <c r="F4" s="20" t="s">
        <v>6</v>
      </c>
      <c r="G4" s="21"/>
    </row>
    <row r="5" spans="2:7" ht="27" customHeight="1" x14ac:dyDescent="0.25">
      <c r="C5" s="4" t="s">
        <v>1</v>
      </c>
      <c r="D5" s="5" t="s">
        <v>2</v>
      </c>
      <c r="F5" s="12" t="s">
        <v>4</v>
      </c>
      <c r="G5" s="13" t="s">
        <v>5</v>
      </c>
    </row>
    <row r="6" spans="2:7" ht="15.75" x14ac:dyDescent="0.25">
      <c r="C6" s="7">
        <v>0</v>
      </c>
      <c r="D6" s="6">
        <v>2</v>
      </c>
      <c r="F6" s="14">
        <f t="shared" ref="F6:F25" si="0">IF(D6&lt;$D$28,D6,NA())</f>
        <v>2</v>
      </c>
      <c r="G6" s="15" t="e">
        <f t="shared" ref="G6:G25" si="1">IF(D6&gt;$D$28,D6,NA())</f>
        <v>#N/A</v>
      </c>
    </row>
    <row r="7" spans="2:7" ht="15.75" x14ac:dyDescent="0.25">
      <c r="C7" s="7">
        <v>10</v>
      </c>
      <c r="D7" s="6">
        <v>11</v>
      </c>
      <c r="F7" s="14">
        <f t="shared" si="0"/>
        <v>11</v>
      </c>
      <c r="G7" s="15" t="e">
        <f t="shared" si="1"/>
        <v>#N/A</v>
      </c>
    </row>
    <row r="8" spans="2:7" ht="15.75" x14ac:dyDescent="0.25">
      <c r="C8" s="7">
        <v>14</v>
      </c>
      <c r="D8" s="6">
        <v>30</v>
      </c>
      <c r="F8" s="14">
        <f t="shared" si="0"/>
        <v>30</v>
      </c>
      <c r="G8" s="15" t="e">
        <f t="shared" si="1"/>
        <v>#N/A</v>
      </c>
    </row>
    <row r="9" spans="2:7" ht="15.75" x14ac:dyDescent="0.25">
      <c r="C9" s="7">
        <v>17.5</v>
      </c>
      <c r="D9" s="6">
        <v>120</v>
      </c>
      <c r="F9" s="14">
        <f t="shared" si="0"/>
        <v>120</v>
      </c>
      <c r="G9" s="15" t="e">
        <f t="shared" si="1"/>
        <v>#N/A</v>
      </c>
    </row>
    <row r="10" spans="2:7" ht="15.75" x14ac:dyDescent="0.25">
      <c r="C10" s="7">
        <v>19</v>
      </c>
      <c r="D10" s="6">
        <v>130</v>
      </c>
      <c r="F10" s="14">
        <f t="shared" si="0"/>
        <v>130</v>
      </c>
      <c r="G10" s="15" t="e">
        <f t="shared" si="1"/>
        <v>#N/A</v>
      </c>
    </row>
    <row r="11" spans="2:7" ht="15.75" x14ac:dyDescent="0.25">
      <c r="C11" s="7">
        <v>20.5</v>
      </c>
      <c r="D11" s="6">
        <v>130</v>
      </c>
      <c r="F11" s="14">
        <f t="shared" si="0"/>
        <v>130</v>
      </c>
      <c r="G11" s="15" t="e">
        <f t="shared" si="1"/>
        <v>#N/A</v>
      </c>
    </row>
    <row r="12" spans="2:7" ht="15.75" x14ac:dyDescent="0.25">
      <c r="C12" s="7">
        <v>22</v>
      </c>
      <c r="D12" s="6">
        <v>140</v>
      </c>
      <c r="F12" s="14">
        <f t="shared" si="0"/>
        <v>140</v>
      </c>
      <c r="G12" s="15" t="e">
        <f t="shared" si="1"/>
        <v>#N/A</v>
      </c>
    </row>
    <row r="13" spans="2:7" ht="15.75" x14ac:dyDescent="0.25">
      <c r="C13" s="7">
        <v>23.5</v>
      </c>
      <c r="D13" s="6">
        <v>150</v>
      </c>
      <c r="F13" s="14">
        <f t="shared" si="0"/>
        <v>150</v>
      </c>
      <c r="G13" s="15" t="e">
        <f t="shared" si="1"/>
        <v>#N/A</v>
      </c>
    </row>
    <row r="14" spans="2:7" ht="15.75" x14ac:dyDescent="0.25">
      <c r="C14" s="7">
        <v>25</v>
      </c>
      <c r="D14" s="6">
        <v>160</v>
      </c>
      <c r="F14" s="14">
        <f t="shared" si="0"/>
        <v>160</v>
      </c>
      <c r="G14" s="15" t="e">
        <f t="shared" si="1"/>
        <v>#N/A</v>
      </c>
    </row>
    <row r="15" spans="2:7" ht="15.75" x14ac:dyDescent="0.25">
      <c r="C15" s="7">
        <v>26.5</v>
      </c>
      <c r="D15" s="6">
        <v>180</v>
      </c>
      <c r="F15" s="14">
        <f t="shared" si="0"/>
        <v>180</v>
      </c>
      <c r="G15" s="15" t="e">
        <f t="shared" si="1"/>
        <v>#N/A</v>
      </c>
    </row>
    <row r="16" spans="2:7" ht="15.75" x14ac:dyDescent="0.25">
      <c r="C16" s="7">
        <v>28</v>
      </c>
      <c r="D16" s="6">
        <v>250</v>
      </c>
      <c r="F16" s="14" t="e">
        <f t="shared" si="0"/>
        <v>#N/A</v>
      </c>
      <c r="G16" s="15">
        <f t="shared" si="1"/>
        <v>250</v>
      </c>
    </row>
    <row r="17" spans="3:7" ht="15.75" x14ac:dyDescent="0.25">
      <c r="C17" s="7">
        <v>29.5</v>
      </c>
      <c r="D17" s="6">
        <v>190</v>
      </c>
      <c r="F17" s="14">
        <f t="shared" si="0"/>
        <v>190</v>
      </c>
      <c r="G17" s="15" t="e">
        <f t="shared" si="1"/>
        <v>#N/A</v>
      </c>
    </row>
    <row r="18" spans="3:7" ht="15.75" x14ac:dyDescent="0.25">
      <c r="C18" s="7">
        <v>31</v>
      </c>
      <c r="D18" s="6">
        <v>220</v>
      </c>
      <c r="F18" s="14">
        <f t="shared" si="0"/>
        <v>220</v>
      </c>
      <c r="G18" s="15" t="e">
        <f t="shared" si="1"/>
        <v>#N/A</v>
      </c>
    </row>
    <row r="19" spans="3:7" ht="15.75" x14ac:dyDescent="0.25">
      <c r="C19" s="7">
        <v>32.5</v>
      </c>
      <c r="D19" s="6">
        <v>240</v>
      </c>
      <c r="F19" s="14" t="e">
        <f t="shared" si="0"/>
        <v>#N/A</v>
      </c>
      <c r="G19" s="15">
        <f t="shared" si="1"/>
        <v>240</v>
      </c>
    </row>
    <row r="20" spans="3:7" ht="15.75" x14ac:dyDescent="0.25">
      <c r="C20" s="7">
        <v>34</v>
      </c>
      <c r="D20" s="6">
        <v>320</v>
      </c>
      <c r="F20" s="14" t="e">
        <f t="shared" si="0"/>
        <v>#N/A</v>
      </c>
      <c r="G20" s="15">
        <f t="shared" si="1"/>
        <v>320</v>
      </c>
    </row>
    <row r="21" spans="3:7" ht="15.75" x14ac:dyDescent="0.25">
      <c r="C21" s="7">
        <v>35.5</v>
      </c>
      <c r="D21" s="6">
        <v>350</v>
      </c>
      <c r="F21" s="14" t="e">
        <f t="shared" si="0"/>
        <v>#N/A</v>
      </c>
      <c r="G21" s="15">
        <f t="shared" si="1"/>
        <v>350</v>
      </c>
    </row>
    <row r="22" spans="3:7" ht="15.75" x14ac:dyDescent="0.25">
      <c r="C22" s="7">
        <v>37</v>
      </c>
      <c r="D22" s="6">
        <v>230</v>
      </c>
      <c r="F22" s="14" t="e">
        <f t="shared" si="0"/>
        <v>#N/A</v>
      </c>
      <c r="G22" s="15">
        <f t="shared" si="1"/>
        <v>230</v>
      </c>
    </row>
    <row r="23" spans="3:7" ht="15.75" x14ac:dyDescent="0.25">
      <c r="C23" s="7">
        <v>38.5</v>
      </c>
      <c r="D23" s="6">
        <v>450</v>
      </c>
      <c r="F23" s="14" t="e">
        <f t="shared" si="0"/>
        <v>#N/A</v>
      </c>
      <c r="G23" s="15">
        <f t="shared" si="1"/>
        <v>450</v>
      </c>
    </row>
    <row r="24" spans="3:7" ht="15.75" x14ac:dyDescent="0.25">
      <c r="C24" s="7">
        <v>40</v>
      </c>
      <c r="D24" s="6">
        <v>550</v>
      </c>
      <c r="F24" s="14" t="e">
        <f t="shared" si="0"/>
        <v>#N/A</v>
      </c>
      <c r="G24" s="15">
        <f t="shared" si="1"/>
        <v>550</v>
      </c>
    </row>
    <row r="25" spans="3:7" ht="16.5" thickBot="1" x14ac:dyDescent="0.3">
      <c r="C25" s="8">
        <v>42</v>
      </c>
      <c r="D25" s="9">
        <v>620</v>
      </c>
      <c r="F25" s="16" t="e">
        <f t="shared" si="0"/>
        <v>#N/A</v>
      </c>
      <c r="G25" s="17">
        <f t="shared" si="1"/>
        <v>620</v>
      </c>
    </row>
    <row r="27" spans="3:7" ht="15.75" thickBot="1" x14ac:dyDescent="0.3"/>
    <row r="28" spans="3:7" ht="15.75" thickBot="1" x14ac:dyDescent="0.3">
      <c r="C28" s="10" t="s">
        <v>3</v>
      </c>
      <c r="D28" s="11">
        <f>AVERAGE(D6:D25)</f>
        <v>223.65</v>
      </c>
    </row>
  </sheetData>
  <sheetProtection algorithmName="SHA-512" hashValue="Ve1o+FtGUVKyFS6VEPeEE1bXLexmGrIUa4o0CYxEy5djOtDbifEn/hiqkO7PSwF2xl8E1vXy48bgB93y995beA==" saltValue="7OitahztKwyZlpmSeUkaMA==" spinCount="100000" sheet="1" objects="1" formatCells="0" formatColumns="0" formatRows="0" insertColumns="0" insertRows="0" insertHyperlinks="0" deleteColumns="0" deleteRows="0" sort="0" autoFilter="0" pivotTables="0"/>
  <mergeCells count="2">
    <mergeCell ref="C4:D4"/>
    <mergeCell ref="F4:G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Gráfico Burndown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Soares</dc:creator>
  <cp:lastModifiedBy>Matheus Soares</cp:lastModifiedBy>
  <dcterms:created xsi:type="dcterms:W3CDTF">2020-11-16T16:02:50Z</dcterms:created>
  <dcterms:modified xsi:type="dcterms:W3CDTF">2020-11-18T01:05:38Z</dcterms:modified>
</cp:coreProperties>
</file>