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\01. Dashboards\"/>
    </mc:Choice>
  </mc:AlternateContent>
  <xr:revisionPtr revIDLastSave="0" documentId="13_ncr:1_{DD766F33-1902-4D99-B0F3-B0B0B52C04EE}" xr6:coauthVersionLast="47" xr6:coauthVersionMax="47" xr10:uidLastSave="{00000000-0000-0000-0000-000000000000}"/>
  <workbookProtection workbookAlgorithmName="SHA-512" workbookHashValue="xpUQeCcUfS1mWDl69ocRzL6LEkIywItJDYAiKSdiTucllMPk3oTMQ+kdXrIY++oAg6vh4yvKc+ZyjEiBWQkhsw==" workbookSaltValue="r8fE9ffsEazgF1+irD7v8w==" workbookSpinCount="100000" lockStructure="1"/>
  <bookViews>
    <workbookView xWindow="-120" yWindow="-120" windowWidth="29040" windowHeight="15720" xr2:uid="{FAC044C3-6559-4241-9951-611B23653F24}"/>
  </bookViews>
  <sheets>
    <sheet name="Zé Planilha" sheetId="4" r:id="rId1"/>
    <sheet name="Dashboard" sheetId="1" r:id="rId2"/>
    <sheet name="Dados" sheetId="2" r:id="rId3"/>
  </sheets>
  <externalReferences>
    <externalReference r:id="rId4"/>
  </externalReferences>
  <definedNames>
    <definedName name="primeiro">INDEX([1]Logotipos!$C$2:$C$5,MATCH([1]Dados!$K$16,[1]Logotipos!$B$2:$B$5,0))</definedName>
    <definedName name="quarto">INDEX([1]Logotipos!$C$2:$C$5,MATCH([1]Dados!$K$19,[1]Logotipos!$B$2:$B$5,0))</definedName>
    <definedName name="segundo">INDEX([1]Logotipos!$C$2:$C$5,MATCH([1]Dados!$K$17,[1]Logotipos!$B$2:$B$5,0))</definedName>
    <definedName name="terceiro">INDEX([1]Logotipos!$C$2:$C$5,MATCH([1]Dados!$K$18,[1]Logotipos!$B$2:$B$5,0))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G8" i="2"/>
</calcChain>
</file>

<file path=xl/sharedStrings.xml><?xml version="1.0" encoding="utf-8"?>
<sst xmlns="http://schemas.openxmlformats.org/spreadsheetml/2006/main" count="35" uniqueCount="29">
  <si>
    <t>Meta</t>
  </si>
  <si>
    <t>Restante</t>
  </si>
  <si>
    <t>Box 1</t>
  </si>
  <si>
    <t>Título</t>
  </si>
  <si>
    <t>Insira aqui seus dados</t>
  </si>
  <si>
    <t>Pedidos Aceitos</t>
  </si>
  <si>
    <t>Quantidade</t>
  </si>
  <si>
    <t>Box 2</t>
  </si>
  <si>
    <t>Box 3</t>
  </si>
  <si>
    <t>Box Destaque</t>
  </si>
  <si>
    <t>(não alterar)</t>
  </si>
  <si>
    <t>Meta Mensal</t>
  </si>
  <si>
    <t>Atual</t>
  </si>
  <si>
    <t>Gráfico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</si>
  <si>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</si>
  <si>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</si>
  <si>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</si>
  <si>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</si>
  <si>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</si>
  <si>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</si>
  <si>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</si>
  <si>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</si>
  <si>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</si>
  <si>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</si>
  <si>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</si>
  <si>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</si>
  <si>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Faturamento Mensal</t>
  </si>
  <si>
    <t>Pedidos em Trânsito</t>
  </si>
  <si>
    <t>Pedidos Entregues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</si>
</sst>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ECFC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7911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3" borderId="0" xfId="0" applyFill="1"/>
    <xf numFmtId="9" fontId="0" fillId="3" borderId="0" xfId="2" applyFont="1" applyFill="1"/>
    <xf numFmtId="0" fontId="3" fillId="3" borderId="0" xfId="0" applyFont="1" applyFill="1"/>
    <xf numFmtId="0" fontId="4" fillId="5" borderId="1" xfId="0" applyFont="1" applyFill="1" applyBorder="1" applyAlignment="1">
      <alignment horizontal="left" indent="1"/>
    </xf>
    <xf numFmtId="0" fontId="6" fillId="3" borderId="0" xfId="0" applyFont="1" applyFill="1"/>
    <xf numFmtId="164" fontId="4" fillId="5" borderId="1" xfId="1" applyNumberFormat="1" applyFont="1" applyFill="1" applyBorder="1" applyAlignment="1">
      <alignment horizontal="left" indent="1"/>
    </xf>
    <xf numFmtId="0" fontId="8" fillId="3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5" fontId="5" fillId="5" borderId="1" xfId="1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0" fillId="3" borderId="0" xfId="0" applyFont="1" applyFill="1"/>
    <xf numFmtId="164" fontId="4" fillId="6" borderId="1" xfId="1" applyNumberFormat="1" applyFont="1" applyFill="1" applyBorder="1" applyAlignment="1">
      <alignment horizontal="left" indent="1"/>
    </xf>
    <xf numFmtId="0" fontId="2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7" borderId="0" xfId="0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6E09E9"/>
      <color rgb="FF7911F6"/>
      <color rgb="FF4E06A6"/>
      <color rgb="FFC7CAE9"/>
      <color rgb="FFF9F9F9"/>
      <color rgb="FFD4D7EF"/>
      <color rgb="FF7E08F6"/>
      <color rgb="FFFAE603"/>
      <color rgb="FF72F68B"/>
      <color rgb="FF613A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gradFill flip="none" rotWithShape="1">
                <a:gsLst>
                  <a:gs pos="0">
                    <a:srgbClr val="FAE603"/>
                  </a:gs>
                  <a:gs pos="100000">
                    <a:srgbClr val="72F68B"/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9050">
                <a:noFill/>
              </a:ln>
              <a:effectLst>
                <a:outerShdw blurRad="1016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FC6-4ADE-ACFF-3933853F369C}"/>
              </c:ext>
            </c:extLst>
          </c:dPt>
          <c:dPt>
            <c:idx val="1"/>
            <c:bubble3D val="0"/>
            <c:spPr>
              <a:solidFill>
                <a:srgbClr val="6E09E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C6-4ADE-ACFF-3933853F369C}"/>
              </c:ext>
            </c:extLst>
          </c:dPt>
          <c:val>
            <c:numRef>
              <c:f>Dados!$F$8:$F$9</c:f>
              <c:numCache>
                <c:formatCode>_-"R$"\ * #,##0_-;\-"R$"\ * #,##0_-;_-"R$"\ * "-"??_-;_-@_-</c:formatCode>
                <c:ptCount val="2"/>
                <c:pt idx="0">
                  <c:v>8500</c:v>
                </c:pt>
                <c:pt idx="1">
                  <c:v>16500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C6-4ADE-ACFF-3933853F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7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911F6"/>
            </a:solidFill>
            <a:ln>
              <a:noFill/>
            </a:ln>
            <a:effectLst>
              <a:outerShdw blurRad="114300" dist="38100" dir="5400000" algn="t" rotWithShape="0">
                <a:prstClr val="black">
                  <a:alpha val="21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Dados!$I$10:$T$10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Dados!$I$11:$T$11</c:f>
              <c:numCache>
                <c:formatCode>#,##0_ ;\-#,##0\ </c:formatCode>
                <c:ptCount val="12"/>
                <c:pt idx="0">
                  <c:v>12331</c:v>
                </c:pt>
                <c:pt idx="1">
                  <c:v>9865</c:v>
                </c:pt>
                <c:pt idx="2">
                  <c:v>11326</c:v>
                </c:pt>
                <c:pt idx="3">
                  <c:v>10132</c:v>
                </c:pt>
                <c:pt idx="4">
                  <c:v>11323</c:v>
                </c:pt>
                <c:pt idx="5">
                  <c:v>13231</c:v>
                </c:pt>
                <c:pt idx="6">
                  <c:v>12564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0-4790-8580-A7ABC7483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-5"/>
        <c:axId val="1484689008"/>
        <c:axId val="1484689424"/>
      </c:barChart>
      <c:catAx>
        <c:axId val="148468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84689424"/>
        <c:crosses val="autoZero"/>
        <c:auto val="1"/>
        <c:lblAlgn val="ctr"/>
        <c:lblOffset val="100"/>
        <c:noMultiLvlLbl val="0"/>
      </c:catAx>
      <c:valAx>
        <c:axId val="1484689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148468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Dashboard!A1"/><Relationship Id="rId1" Type="http://schemas.openxmlformats.org/officeDocument/2006/relationships/image" Target="../media/image1.png"/><Relationship Id="rId5" Type="http://schemas.openxmlformats.org/officeDocument/2006/relationships/hyperlink" Target="https://zeplanilha.com/" TargetMode="External"/><Relationship Id="rId4" Type="http://schemas.openxmlformats.org/officeDocument/2006/relationships/hyperlink" Target="https://zeplanilha.com/fluxodecaixa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Z&#233; Planilha'!A1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hyperlink" Target="#Dados!A1"/><Relationship Id="rId11" Type="http://schemas.openxmlformats.org/officeDocument/2006/relationships/chart" Target="../charts/chart2.xml"/><Relationship Id="rId5" Type="http://schemas.openxmlformats.org/officeDocument/2006/relationships/image" Target="../media/image6.png"/><Relationship Id="rId10" Type="http://schemas.openxmlformats.org/officeDocument/2006/relationships/image" Target="../media/image9.png"/><Relationship Id="rId4" Type="http://schemas.openxmlformats.org/officeDocument/2006/relationships/chart" Target="../charts/chart1.xml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64294</xdr:colOff>
      <xdr:row>11</xdr:row>
      <xdr:rowOff>73818</xdr:rowOff>
    </xdr:from>
    <xdr:to>
      <xdr:col>10</xdr:col>
      <xdr:colOff>85725</xdr:colOff>
      <xdr:row>28</xdr:row>
      <xdr:rowOff>36774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E024DC-38AA-429E-9112-7DCFB5574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4" y="2169318"/>
          <a:ext cx="6117431" cy="320145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3</xdr:row>
      <xdr:rowOff>0</xdr:rowOff>
    </xdr:from>
    <xdr:to>
      <xdr:col>10</xdr:col>
      <xdr:colOff>504825</xdr:colOff>
      <xdr:row>6</xdr:row>
      <xdr:rowOff>21804</xdr:rowOff>
    </xdr:to>
    <xdr:grpSp>
      <xdr:nvGrpSpPr>
        <xdr:cNvPr id="3" name="Agrupa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1C3C85-E868-406F-8616-3571A9DCBC35}"/>
            </a:ext>
          </a:extLst>
        </xdr:cNvPr>
        <xdr:cNvGrpSpPr/>
      </xdr:nvGrpSpPr>
      <xdr:grpSpPr>
        <a:xfrm>
          <a:off x="3676650" y="571500"/>
          <a:ext cx="2924175" cy="593304"/>
          <a:chOff x="3314700" y="5295900"/>
          <a:chExt cx="2924175" cy="593304"/>
        </a:xfrm>
      </xdr:grpSpPr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A8019D55-4E24-039F-4647-E834B7533892}"/>
              </a:ext>
            </a:extLst>
          </xdr:cNvPr>
          <xdr:cNvSpPr/>
        </xdr:nvSpPr>
        <xdr:spPr>
          <a:xfrm>
            <a:off x="3314700" y="5295900"/>
            <a:ext cx="2924175" cy="590550"/>
          </a:xfrm>
          <a:prstGeom prst="roundRect">
            <a:avLst>
              <a:gd name="adj" fmla="val 10103"/>
            </a:avLst>
          </a:prstGeom>
          <a:gradFill flip="none" rotWithShape="1">
            <a:gsLst>
              <a:gs pos="100000">
                <a:srgbClr val="FF4086"/>
              </a:gs>
              <a:gs pos="0">
                <a:srgbClr val="FFB645"/>
              </a:gs>
            </a:gsLst>
            <a:lin ang="0" scaled="1"/>
            <a:tileRect/>
          </a:gradFill>
          <a:ln>
            <a:noFill/>
          </a:ln>
          <a:effectLst>
            <a:outerShdw blurRad="635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6DE5087-8F0F-88EB-61DF-4B163B27743B}"/>
              </a:ext>
            </a:extLst>
          </xdr:cNvPr>
          <xdr:cNvSpPr txBox="1"/>
        </xdr:nvSpPr>
        <xdr:spPr>
          <a:xfrm>
            <a:off x="3390900" y="5295900"/>
            <a:ext cx="2724150" cy="5933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400" b="1">
                <a:solidFill>
                  <a:schemeClr val="tx1"/>
                </a:solidFill>
              </a:rPr>
              <a:t>Abrir Dashboard</a:t>
            </a:r>
          </a:p>
        </xdr:txBody>
      </xdr:sp>
    </xdr:grpSp>
    <xdr:clientData/>
  </xdr:twoCellAnchor>
  <xdr:twoCellAnchor editAs="oneCell">
    <xdr:from>
      <xdr:col>10</xdr:col>
      <xdr:colOff>200026</xdr:colOff>
      <xdr:row>11</xdr:row>
      <xdr:rowOff>47625</xdr:rowOff>
    </xdr:from>
    <xdr:to>
      <xdr:col>15</xdr:col>
      <xdr:colOff>342900</xdr:colOff>
      <xdr:row>28</xdr:row>
      <xdr:rowOff>26889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C49D04D-4146-4E2B-9D0E-8047C1F6B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6" y="2143125"/>
          <a:ext cx="3190874" cy="3217764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9</xdr:row>
      <xdr:rowOff>19050</xdr:rowOff>
    </xdr:from>
    <xdr:to>
      <xdr:col>9</xdr:col>
      <xdr:colOff>123826</xdr:colOff>
      <xdr:row>12</xdr:row>
      <xdr:rowOff>0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C80C891E-47B6-468C-8F38-A7AB3D2E9EA7}"/>
            </a:ext>
          </a:extLst>
        </xdr:cNvPr>
        <xdr:cNvSpPr/>
      </xdr:nvSpPr>
      <xdr:spPr>
        <a:xfrm>
          <a:off x="704850" y="1733550"/>
          <a:ext cx="4905376" cy="552450"/>
        </a:xfrm>
        <a:prstGeom prst="roundRect">
          <a:avLst>
            <a:gd name="adj" fmla="val 10103"/>
          </a:avLst>
        </a:prstGeom>
        <a:gradFill flip="none" rotWithShape="1">
          <a:gsLst>
            <a:gs pos="100000">
              <a:srgbClr val="03D67D"/>
            </a:gs>
            <a:gs pos="0">
              <a:srgbClr val="2DEDC3"/>
            </a:gs>
          </a:gsLst>
          <a:lin ang="0" scaled="1"/>
          <a:tileRect/>
        </a:gradFill>
        <a:ln>
          <a:noFill/>
        </a:ln>
        <a:effectLst>
          <a:outerShdw blurRad="228600" sx="102000" sy="102000" algn="ctr" rotWithShape="0">
            <a:prstClr val="black">
              <a:alpha val="9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38099</xdr:colOff>
      <xdr:row>9</xdr:row>
      <xdr:rowOff>0</xdr:rowOff>
    </xdr:from>
    <xdr:to>
      <xdr:col>9</xdr:col>
      <xdr:colOff>85725</xdr:colOff>
      <xdr:row>12</xdr:row>
      <xdr:rowOff>21804</xdr:rowOff>
    </xdr:to>
    <xdr:sp macro="" textlink="">
      <xdr:nvSpPr>
        <xdr:cNvPr id="8" name="CaixaDeText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8B8AE7-94CB-474E-A9BB-A3F9C624795F}"/>
            </a:ext>
          </a:extLst>
        </xdr:cNvPr>
        <xdr:cNvSpPr txBox="1"/>
      </xdr:nvSpPr>
      <xdr:spPr>
        <a:xfrm>
          <a:off x="647699" y="1714500"/>
          <a:ext cx="4924426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pt-BR" sz="2000" b="0">
              <a:solidFill>
                <a:schemeClr val="tx1"/>
              </a:solidFill>
            </a:rPr>
            <a:t>Conhecer a</a:t>
          </a:r>
          <a:r>
            <a:rPr lang="pt-BR" sz="2000" b="0" baseline="0">
              <a:solidFill>
                <a:schemeClr val="tx1"/>
              </a:solidFill>
            </a:rPr>
            <a:t> planilha de Fluxo de Caixa </a:t>
          </a:r>
          <a:r>
            <a:rPr lang="pt-BR" sz="2000" b="1" baseline="0">
              <a:solidFill>
                <a:schemeClr val="tx1"/>
              </a:solidFill>
            </a:rPr>
            <a:t>PRO</a:t>
          </a:r>
          <a:endParaRPr lang="pt-BR" sz="2000" b="1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400050</xdr:colOff>
      <xdr:row>9</xdr:row>
      <xdr:rowOff>19050</xdr:rowOff>
    </xdr:from>
    <xdr:to>
      <xdr:col>15</xdr:col>
      <xdr:colOff>171450</xdr:colOff>
      <xdr:row>12</xdr:row>
      <xdr:rowOff>40854</xdr:rowOff>
    </xdr:to>
    <xdr:grpSp>
      <xdr:nvGrpSpPr>
        <xdr:cNvPr id="9" name="Agrupar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25F325-0213-4D16-BFA7-3EF8F53215C0}"/>
            </a:ext>
          </a:extLst>
        </xdr:cNvPr>
        <xdr:cNvGrpSpPr/>
      </xdr:nvGrpSpPr>
      <xdr:grpSpPr>
        <a:xfrm>
          <a:off x="6496050" y="1733550"/>
          <a:ext cx="2819400" cy="593304"/>
          <a:chOff x="6496050" y="1733550"/>
          <a:chExt cx="2819400" cy="593304"/>
        </a:xfrm>
      </xdr:grpSpPr>
      <xdr:sp macro="" textlink="">
        <xdr:nvSpPr>
          <xdr:cNvPr id="10" name="Retângulo: Cantos Arredondados 9">
            <a:extLst>
              <a:ext uri="{FF2B5EF4-FFF2-40B4-BE49-F238E27FC236}">
                <a16:creationId xmlns:a16="http://schemas.microsoft.com/office/drawing/2014/main" id="{AB4C0E6F-F1AB-22BB-C527-E09DC03D3522}"/>
              </a:ext>
            </a:extLst>
          </xdr:cNvPr>
          <xdr:cNvSpPr/>
        </xdr:nvSpPr>
        <xdr:spPr>
          <a:xfrm>
            <a:off x="6496050" y="1743075"/>
            <a:ext cx="2819400" cy="581025"/>
          </a:xfrm>
          <a:prstGeom prst="roundRect">
            <a:avLst>
              <a:gd name="adj" fmla="val 10103"/>
            </a:avLst>
          </a:prstGeom>
          <a:gradFill flip="none" rotWithShape="1">
            <a:gsLst>
              <a:gs pos="100000">
                <a:srgbClr val="03D67D"/>
              </a:gs>
              <a:gs pos="0">
                <a:srgbClr val="2DEDC3"/>
              </a:gs>
            </a:gsLst>
            <a:lin ang="0" scaled="1"/>
            <a:tileRect/>
          </a:gradFill>
          <a:ln>
            <a:noFill/>
          </a:ln>
          <a:effectLst>
            <a:outerShdw blurRad="228600" sx="102000" sy="102000" algn="ctr" rotWithShape="0">
              <a:prstClr val="black">
                <a:alpha val="9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t-B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DB00BA87-B9BC-674C-A61F-28A37AFBA02E}"/>
              </a:ext>
            </a:extLst>
          </xdr:cNvPr>
          <xdr:cNvSpPr txBox="1"/>
        </xdr:nvSpPr>
        <xdr:spPr>
          <a:xfrm>
            <a:off x="6600825" y="1733550"/>
            <a:ext cx="2600325" cy="5933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000" b="0">
                <a:solidFill>
                  <a:schemeClr val="tx1"/>
                </a:solidFill>
              </a:rPr>
              <a:t>Acessar</a:t>
            </a:r>
            <a:r>
              <a:rPr lang="pt-BR" sz="2000" b="0" baseline="0">
                <a:solidFill>
                  <a:schemeClr val="tx1"/>
                </a:solidFill>
              </a:rPr>
              <a:t> site Zé Planilha</a:t>
            </a:r>
            <a:endParaRPr lang="pt-BR" sz="2000" b="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561976</xdr:colOff>
      <xdr:row>6</xdr:row>
      <xdr:rowOff>142875</xdr:rowOff>
    </xdr:from>
    <xdr:to>
      <xdr:col>5</xdr:col>
      <xdr:colOff>9525</xdr:colOff>
      <xdr:row>14</xdr:row>
      <xdr:rowOff>85725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80FCB91C-CB40-43EC-8A76-8368763B717D}"/>
            </a:ext>
          </a:extLst>
        </xdr:cNvPr>
        <xdr:cNvGrpSpPr/>
      </xdr:nvGrpSpPr>
      <xdr:grpSpPr>
        <a:xfrm>
          <a:off x="561976" y="1285875"/>
          <a:ext cx="2495549" cy="1466850"/>
          <a:chOff x="1209676" y="1400175"/>
          <a:chExt cx="2495549" cy="14668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2CD7015-C4F7-4CE5-A341-F079917E2E3E}"/>
              </a:ext>
            </a:extLst>
          </xdr:cNvPr>
          <xdr:cNvSpPr/>
        </xdr:nvSpPr>
        <xdr:spPr>
          <a:xfrm>
            <a:off x="1219200" y="1419225"/>
            <a:ext cx="2486025" cy="1447800"/>
          </a:xfrm>
          <a:prstGeom prst="roundRect">
            <a:avLst/>
          </a:prstGeom>
          <a:solidFill>
            <a:srgbClr val="C8CFEB"/>
          </a:solidFill>
          <a:ln>
            <a:noFill/>
          </a:ln>
          <a:effectLst>
            <a:outerShdw blurRad="203200" dist="254000" dir="5400000" sx="99000" sy="99000" algn="t" rotWithShape="0">
              <a:srgbClr val="8B95DB">
                <a:alpha val="55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3A5D4DE1-F1A1-4327-ADDB-F6CB1D73460C}"/>
              </a:ext>
            </a:extLst>
          </xdr:cNvPr>
          <xdr:cNvSpPr/>
        </xdr:nvSpPr>
        <xdr:spPr>
          <a:xfrm>
            <a:off x="1209676" y="1400175"/>
            <a:ext cx="2466974" cy="14287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4956613A-8DAB-4352-A161-BE74C33EF7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28751" y="1552576"/>
            <a:ext cx="342900" cy="342900"/>
          </a:xfrm>
          <a:prstGeom prst="rect">
            <a:avLst/>
          </a:prstGeom>
        </xdr:spPr>
      </xdr:pic>
      <xdr:sp macro="" textlink="Dados!C7">
        <xdr:nvSpPr>
          <xdr:cNvPr id="7" name="CaixaDeTexto 6">
            <a:extLst>
              <a:ext uri="{FF2B5EF4-FFF2-40B4-BE49-F238E27FC236}">
                <a16:creationId xmlns:a16="http://schemas.microsoft.com/office/drawing/2014/main" id="{79656B57-2D10-4CAE-8487-EDF820092EB7}"/>
              </a:ext>
            </a:extLst>
          </xdr:cNvPr>
          <xdr:cNvSpPr txBox="1"/>
        </xdr:nvSpPr>
        <xdr:spPr>
          <a:xfrm>
            <a:off x="1354456" y="1876425"/>
            <a:ext cx="1845944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D0223747-5FAD-4EA7-97E3-27A425FB8C65}" type="TxLink">
              <a:rPr lang="en-US" sz="1100" b="1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/>
              <a:t>Pedidos Aceitos</a:t>
            </a:fld>
            <a:endParaRPr lang="pt-BR" sz="1100" b="1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ados!C8">
        <xdr:nvSpPr>
          <xdr:cNvPr id="8" name="CaixaDeTexto 7">
            <a:extLst>
              <a:ext uri="{FF2B5EF4-FFF2-40B4-BE49-F238E27FC236}">
                <a16:creationId xmlns:a16="http://schemas.microsoft.com/office/drawing/2014/main" id="{3165DBEB-40FF-4594-8F4B-F316F7A3B36A}"/>
              </a:ext>
            </a:extLst>
          </xdr:cNvPr>
          <xdr:cNvSpPr txBox="1"/>
        </xdr:nvSpPr>
        <xdr:spPr>
          <a:xfrm>
            <a:off x="1392556" y="2114550"/>
            <a:ext cx="1741169" cy="533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EB8E0B1-18FA-4D1E-8BE8-03C97C824482}" type="TxLink">
              <a:rPr lang="en-US" sz="32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cs typeface="Calibri"/>
              </a:rPr>
              <a:pPr/>
              <a:t>215</a:t>
            </a:fld>
            <a:endParaRPr lang="pt-BR" sz="72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5</xdr:col>
      <xdr:colOff>342901</xdr:colOff>
      <xdr:row>6</xdr:row>
      <xdr:rowOff>142875</xdr:rowOff>
    </xdr:from>
    <xdr:to>
      <xdr:col>9</xdr:col>
      <xdr:colOff>400050</xdr:colOff>
      <xdr:row>14</xdr:row>
      <xdr:rowOff>85725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C4333A7-3BA6-4114-B42C-9EFBE67B9690}"/>
            </a:ext>
          </a:extLst>
        </xdr:cNvPr>
        <xdr:cNvGrpSpPr/>
      </xdr:nvGrpSpPr>
      <xdr:grpSpPr>
        <a:xfrm>
          <a:off x="3390901" y="1285875"/>
          <a:ext cx="2495549" cy="1466850"/>
          <a:chOff x="4057651" y="1409700"/>
          <a:chExt cx="2495549" cy="1466850"/>
        </a:xfrm>
      </xdr:grpSpPr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04A32A3F-ABB2-4F3D-8EBC-9DEC66F996C5}"/>
              </a:ext>
            </a:extLst>
          </xdr:cNvPr>
          <xdr:cNvSpPr/>
        </xdr:nvSpPr>
        <xdr:spPr>
          <a:xfrm>
            <a:off x="4067175" y="1428750"/>
            <a:ext cx="2486025" cy="1447800"/>
          </a:xfrm>
          <a:prstGeom prst="roundRect">
            <a:avLst/>
          </a:prstGeom>
          <a:solidFill>
            <a:srgbClr val="C8CFEB"/>
          </a:solidFill>
          <a:ln>
            <a:noFill/>
          </a:ln>
          <a:effectLst>
            <a:outerShdw blurRad="203200" dist="254000" dir="5400000" sx="99000" sy="99000" algn="t" rotWithShape="0">
              <a:srgbClr val="8B95DB">
                <a:alpha val="55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Retângulo: Cantos Arredondados 9">
            <a:extLst>
              <a:ext uri="{FF2B5EF4-FFF2-40B4-BE49-F238E27FC236}">
                <a16:creationId xmlns:a16="http://schemas.microsoft.com/office/drawing/2014/main" id="{F76331EA-E3BB-4E01-BA08-719D1591379E}"/>
              </a:ext>
            </a:extLst>
          </xdr:cNvPr>
          <xdr:cNvSpPr/>
        </xdr:nvSpPr>
        <xdr:spPr>
          <a:xfrm>
            <a:off x="4057651" y="1409700"/>
            <a:ext cx="2466974" cy="14287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ados!C12">
        <xdr:nvSpPr>
          <xdr:cNvPr id="12" name="CaixaDeTexto 11">
            <a:extLst>
              <a:ext uri="{FF2B5EF4-FFF2-40B4-BE49-F238E27FC236}">
                <a16:creationId xmlns:a16="http://schemas.microsoft.com/office/drawing/2014/main" id="{B00737FC-4B35-481B-9FD8-10462E3646F7}"/>
              </a:ext>
            </a:extLst>
          </xdr:cNvPr>
          <xdr:cNvSpPr txBox="1"/>
        </xdr:nvSpPr>
        <xdr:spPr>
          <a:xfrm>
            <a:off x="4202431" y="1885950"/>
            <a:ext cx="1845944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D7BCCAE1-C287-4517-BC60-B1B74289472D}" type="TxLink">
              <a:rPr lang="en-US" sz="1100" b="1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/>
              <a:t>Pedidos em Trânsito</a:t>
            </a:fld>
            <a:endParaRPr lang="pt-BR" sz="1100" b="1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ados!C13">
        <xdr:nvSpPr>
          <xdr:cNvPr id="13" name="CaixaDeTexto 12">
            <a:extLst>
              <a:ext uri="{FF2B5EF4-FFF2-40B4-BE49-F238E27FC236}">
                <a16:creationId xmlns:a16="http://schemas.microsoft.com/office/drawing/2014/main" id="{31B31703-E097-4748-BE68-28AB3CE202DF}"/>
              </a:ext>
            </a:extLst>
          </xdr:cNvPr>
          <xdr:cNvSpPr txBox="1"/>
        </xdr:nvSpPr>
        <xdr:spPr>
          <a:xfrm>
            <a:off x="4240531" y="2124075"/>
            <a:ext cx="1741169" cy="533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EA36BBBB-CAF2-48E8-8598-D3E1B1925A86}" type="TxLink">
              <a:rPr lang="en-US" sz="3200" b="1" i="0" u="none" strike="noStrike">
                <a:solidFill>
                  <a:srgbClr val="595959"/>
                </a:solidFill>
                <a:latin typeface="Calibri"/>
                <a:cs typeface="Calibri"/>
              </a:rPr>
              <a:pPr/>
              <a:t>30</a:t>
            </a:fld>
            <a:endParaRPr lang="pt-BR" sz="3200" b="1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pic>
        <xdr:nvPicPr>
          <xdr:cNvPr id="16" name="Imagem 15">
            <a:extLst>
              <a:ext uri="{FF2B5EF4-FFF2-40B4-BE49-F238E27FC236}">
                <a16:creationId xmlns:a16="http://schemas.microsoft.com/office/drawing/2014/main" id="{F3F44738-74D9-4693-90B4-A1F40FC6D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48150" y="1533525"/>
            <a:ext cx="406403" cy="406403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152401</xdr:colOff>
      <xdr:row>6</xdr:row>
      <xdr:rowOff>142875</xdr:rowOff>
    </xdr:from>
    <xdr:to>
      <xdr:col>14</xdr:col>
      <xdr:colOff>209550</xdr:colOff>
      <xdr:row>14</xdr:row>
      <xdr:rowOff>85725</xdr:rowOff>
    </xdr:to>
    <xdr:grpSp>
      <xdr:nvGrpSpPr>
        <xdr:cNvPr id="32" name="Agrupar 31">
          <a:extLst>
            <a:ext uri="{FF2B5EF4-FFF2-40B4-BE49-F238E27FC236}">
              <a16:creationId xmlns:a16="http://schemas.microsoft.com/office/drawing/2014/main" id="{3E2988FF-637D-4BA8-AE6A-0A00B955D9BA}"/>
            </a:ext>
          </a:extLst>
        </xdr:cNvPr>
        <xdr:cNvGrpSpPr/>
      </xdr:nvGrpSpPr>
      <xdr:grpSpPr>
        <a:xfrm>
          <a:off x="6248401" y="1285875"/>
          <a:ext cx="2495549" cy="1466850"/>
          <a:chOff x="6886576" y="1390650"/>
          <a:chExt cx="2495549" cy="1466850"/>
        </a:xfrm>
      </xdr:grpSpPr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6D506E33-3902-445A-A9D4-DBA1F952E19F}"/>
              </a:ext>
            </a:extLst>
          </xdr:cNvPr>
          <xdr:cNvGrpSpPr/>
        </xdr:nvGrpSpPr>
        <xdr:grpSpPr>
          <a:xfrm>
            <a:off x="6886576" y="1390650"/>
            <a:ext cx="2495549" cy="1466850"/>
            <a:chOff x="6886576" y="1390650"/>
            <a:chExt cx="2495549" cy="1466850"/>
          </a:xfrm>
        </xdr:grpSpPr>
        <xdr:sp macro="" textlink="">
          <xdr:nvSpPr>
            <xdr:cNvPr id="17" name="Retângulo: Cantos Arredondados 16">
              <a:extLst>
                <a:ext uri="{FF2B5EF4-FFF2-40B4-BE49-F238E27FC236}">
                  <a16:creationId xmlns:a16="http://schemas.microsoft.com/office/drawing/2014/main" id="{6479252E-A04C-47C3-ABED-45679495CAD3}"/>
                </a:ext>
              </a:extLst>
            </xdr:cNvPr>
            <xdr:cNvSpPr/>
          </xdr:nvSpPr>
          <xdr:spPr>
            <a:xfrm>
              <a:off x="6896100" y="1409700"/>
              <a:ext cx="2486025" cy="1447800"/>
            </a:xfrm>
            <a:prstGeom prst="roundRect">
              <a:avLst/>
            </a:prstGeom>
            <a:solidFill>
              <a:srgbClr val="C8CFEB"/>
            </a:solidFill>
            <a:ln>
              <a:noFill/>
            </a:ln>
            <a:effectLst>
              <a:outerShdw blurRad="203200" dist="254000" dir="5400000" sx="99000" sy="99000" algn="t" rotWithShape="0">
                <a:srgbClr val="8B95DB">
                  <a:alpha val="55000"/>
                </a:srgb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18" name="Retângulo: Cantos Arredondados 17">
              <a:extLst>
                <a:ext uri="{FF2B5EF4-FFF2-40B4-BE49-F238E27FC236}">
                  <a16:creationId xmlns:a16="http://schemas.microsoft.com/office/drawing/2014/main" id="{A7041A5F-1BB1-41F3-A81B-0E6D5DE4C21E}"/>
                </a:ext>
              </a:extLst>
            </xdr:cNvPr>
            <xdr:cNvSpPr/>
          </xdr:nvSpPr>
          <xdr:spPr>
            <a:xfrm>
              <a:off x="6886576" y="1390650"/>
              <a:ext cx="2466974" cy="1428750"/>
            </a:xfrm>
            <a:prstGeom prst="roundRect">
              <a:avLst/>
            </a:prstGeom>
            <a:solidFill>
              <a:schemeClr val="bg1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Dados!C17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A72CF086-77BC-44BD-BD5D-C79E29B0D13B}"/>
                </a:ext>
              </a:extLst>
            </xdr:cNvPr>
            <xdr:cNvSpPr txBox="1"/>
          </xdr:nvSpPr>
          <xdr:spPr>
            <a:xfrm>
              <a:off x="7031356" y="1866900"/>
              <a:ext cx="1845944" cy="3048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fld id="{78E188D6-1FFB-4837-A9FF-27F32F3D3DF7}" type="TxLink">
                <a:rPr lang="en-US" sz="1100" b="1" i="0" u="none" strike="noStrike">
                  <a:solidFill>
                    <a:schemeClr val="bg1">
                      <a:lumMod val="65000"/>
                    </a:schemeClr>
                  </a:solidFill>
                  <a:latin typeface="Calibri"/>
                  <a:cs typeface="Calibri"/>
                </a:rPr>
                <a:pPr/>
                <a:t>Pedidos Entregues</a:t>
              </a:fld>
              <a:endParaRPr lang="pt-BR" sz="1100" b="1">
                <a:solidFill>
                  <a:schemeClr val="bg1">
                    <a:lumMod val="65000"/>
                  </a:schemeClr>
                </a:solidFill>
              </a:endParaRPr>
            </a:p>
          </xdr:txBody>
        </xdr:sp>
        <xdr:sp macro="" textlink="Dados!C18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48A3B122-B4FF-49CD-8C98-753731BF1058}"/>
                </a:ext>
              </a:extLst>
            </xdr:cNvPr>
            <xdr:cNvSpPr txBox="1"/>
          </xdr:nvSpPr>
          <xdr:spPr>
            <a:xfrm>
              <a:off x="7069456" y="2105025"/>
              <a:ext cx="1741169" cy="5334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fld id="{2984015D-5260-4B17-A004-5CA60C3EC4E3}" type="TxLink">
                <a:rPr lang="en-US" sz="3200" b="1" i="0" u="none" strike="noStrike">
                  <a:solidFill>
                    <a:srgbClr val="595959"/>
                  </a:solidFill>
                  <a:latin typeface="Calibri"/>
                  <a:cs typeface="Calibri"/>
                </a:rPr>
                <a:pPr/>
                <a:t>30</a:t>
              </a:fld>
              <a:endParaRPr lang="pt-BR" sz="3200" b="1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xdr:grpSp>
      <xdr:pic>
        <xdr:nvPicPr>
          <xdr:cNvPr id="25" name="Imagem 24">
            <a:extLst>
              <a:ext uri="{FF2B5EF4-FFF2-40B4-BE49-F238E27FC236}">
                <a16:creationId xmlns:a16="http://schemas.microsoft.com/office/drawing/2014/main" id="{C1A5421C-6C79-4EFF-AED1-0F5726B305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77075" y="1552575"/>
            <a:ext cx="311153" cy="31115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16</xdr:row>
      <xdr:rowOff>123825</xdr:rowOff>
    </xdr:from>
    <xdr:to>
      <xdr:col>5</xdr:col>
      <xdr:colOff>438150</xdr:colOff>
      <xdr:row>33</xdr:row>
      <xdr:rowOff>125325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128D101C-4BDC-4AD3-B462-D7967BFE74F7}"/>
            </a:ext>
          </a:extLst>
        </xdr:cNvPr>
        <xdr:cNvGrpSpPr/>
      </xdr:nvGrpSpPr>
      <xdr:grpSpPr>
        <a:xfrm>
          <a:off x="0" y="3171825"/>
          <a:ext cx="3486150" cy="3240000"/>
          <a:chOff x="695325" y="3200400"/>
          <a:chExt cx="3486150" cy="3240000"/>
        </a:xfrm>
      </xdr:grpSpPr>
      <xdr:sp macro="" textlink="">
        <xdr:nvSpPr>
          <xdr:cNvPr id="27" name="Retângulo: Cantos Arredondados 26">
            <a:extLst>
              <a:ext uri="{FF2B5EF4-FFF2-40B4-BE49-F238E27FC236}">
                <a16:creationId xmlns:a16="http://schemas.microsoft.com/office/drawing/2014/main" id="{90CDBE58-58FE-4CA1-927E-95EA7B4960EF}"/>
              </a:ext>
            </a:extLst>
          </xdr:cNvPr>
          <xdr:cNvSpPr/>
        </xdr:nvSpPr>
        <xdr:spPr>
          <a:xfrm>
            <a:off x="1247775" y="3200400"/>
            <a:ext cx="2466974" cy="3240000"/>
          </a:xfrm>
          <a:prstGeom prst="roundRect">
            <a:avLst>
              <a:gd name="adj" fmla="val 10103"/>
            </a:avLst>
          </a:prstGeom>
          <a:gradFill flip="none" rotWithShape="1">
            <a:gsLst>
              <a:gs pos="100000">
                <a:srgbClr val="613AF9"/>
              </a:gs>
              <a:gs pos="0">
                <a:srgbClr val="7E08F6"/>
              </a:gs>
            </a:gsLst>
            <a:lin ang="16200000" scaled="0"/>
            <a:tileRect/>
          </a:gra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28" name="Gráfico 27">
            <a:extLst>
              <a:ext uri="{FF2B5EF4-FFF2-40B4-BE49-F238E27FC236}">
                <a16:creationId xmlns:a16="http://schemas.microsoft.com/office/drawing/2014/main" id="{62490ECB-444C-4EBF-9799-028F0C5034FE}"/>
              </a:ext>
            </a:extLst>
          </xdr:cNvPr>
          <xdr:cNvGraphicFramePr>
            <a:graphicFrameLocks/>
          </xdr:cNvGraphicFramePr>
        </xdr:nvGraphicFramePr>
        <xdr:xfrm>
          <a:off x="695325" y="3724275"/>
          <a:ext cx="3486150" cy="21717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Dados!G8">
        <xdr:nvSpPr>
          <xdr:cNvPr id="29" name="CaixaDeTexto 28">
            <a:extLst>
              <a:ext uri="{FF2B5EF4-FFF2-40B4-BE49-F238E27FC236}">
                <a16:creationId xmlns:a16="http://schemas.microsoft.com/office/drawing/2014/main" id="{945C53C2-3AF8-48F6-9197-920B3462590F}"/>
              </a:ext>
            </a:extLst>
          </xdr:cNvPr>
          <xdr:cNvSpPr txBox="1"/>
        </xdr:nvSpPr>
        <xdr:spPr>
          <a:xfrm>
            <a:off x="2040257" y="4600575"/>
            <a:ext cx="912494" cy="533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143F5E9F-252B-445D-A3E5-D286496B4EA0}" type="TxLink">
              <a:rPr lang="en-US" sz="2800" b="1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cs typeface="Calibri"/>
              </a:rPr>
              <a:pPr algn="ctr"/>
              <a:t>34%</a:t>
            </a:fld>
            <a:endParaRPr lang="pt-BR" sz="13800" b="1">
              <a:solidFill>
                <a:schemeClr val="bg1">
                  <a:lumMod val="85000"/>
                </a:schemeClr>
              </a:solidFill>
            </a:endParaRPr>
          </a:p>
        </xdr:txBody>
      </xdr:sp>
    </xdr:grpSp>
    <xdr:clientData/>
  </xdr:twoCellAnchor>
  <xdr:twoCellAnchor>
    <xdr:from>
      <xdr:col>5</xdr:col>
      <xdr:colOff>333375</xdr:colOff>
      <xdr:row>16</xdr:row>
      <xdr:rowOff>123825</xdr:rowOff>
    </xdr:from>
    <xdr:to>
      <xdr:col>14</xdr:col>
      <xdr:colOff>190500</xdr:colOff>
      <xdr:row>33</xdr:row>
      <xdr:rowOff>125325</xdr:rowOff>
    </xdr:to>
    <xdr:sp macro="" textlink="">
      <xdr:nvSpPr>
        <xdr:cNvPr id="30" name="Retângulo: Cantos Arredondados 29">
          <a:extLst>
            <a:ext uri="{FF2B5EF4-FFF2-40B4-BE49-F238E27FC236}">
              <a16:creationId xmlns:a16="http://schemas.microsoft.com/office/drawing/2014/main" id="{7ED3E167-CF51-4C54-A395-B59BFE0A45D7}"/>
            </a:ext>
          </a:extLst>
        </xdr:cNvPr>
        <xdr:cNvSpPr/>
      </xdr:nvSpPr>
      <xdr:spPr>
        <a:xfrm>
          <a:off x="3381375" y="3171825"/>
          <a:ext cx="5343525" cy="3240000"/>
        </a:xfrm>
        <a:prstGeom prst="roundRect">
          <a:avLst>
            <a:gd name="adj" fmla="val 7600"/>
          </a:avLst>
        </a:prstGeom>
        <a:solidFill>
          <a:srgbClr val="D4D7E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257175</xdr:colOff>
      <xdr:row>0</xdr:row>
      <xdr:rowOff>138969</xdr:rowOff>
    </xdr:from>
    <xdr:to>
      <xdr:col>3</xdr:col>
      <xdr:colOff>485837</xdr:colOff>
      <xdr:row>4</xdr:row>
      <xdr:rowOff>171450</xdr:rowOff>
    </xdr:to>
    <xdr:grpSp>
      <xdr:nvGrpSpPr>
        <xdr:cNvPr id="70" name="Agrupar 69">
          <a:extLst>
            <a:ext uri="{FF2B5EF4-FFF2-40B4-BE49-F238E27FC236}">
              <a16:creationId xmlns:a16="http://schemas.microsoft.com/office/drawing/2014/main" id="{0B92350D-3D4B-4257-A62B-CF11E0A3DFF0}"/>
            </a:ext>
          </a:extLst>
        </xdr:cNvPr>
        <xdr:cNvGrpSpPr/>
      </xdr:nvGrpSpPr>
      <xdr:grpSpPr>
        <a:xfrm>
          <a:off x="257175" y="138969"/>
          <a:ext cx="2057462" cy="794481"/>
          <a:chOff x="209550" y="148494"/>
          <a:chExt cx="2057462" cy="794481"/>
        </a:xfrm>
      </xdr:grpSpPr>
      <xdr:grpSp>
        <xdr:nvGrpSpPr>
          <xdr:cNvPr id="15" name="Agrupar 14">
            <a:extLst>
              <a:ext uri="{FF2B5EF4-FFF2-40B4-BE49-F238E27FC236}">
                <a16:creationId xmlns:a16="http://schemas.microsoft.com/office/drawing/2014/main" id="{42F8F63F-F027-42F5-92EB-2B9385F00819}"/>
              </a:ext>
            </a:extLst>
          </xdr:cNvPr>
          <xdr:cNvGrpSpPr/>
        </xdr:nvGrpSpPr>
        <xdr:grpSpPr>
          <a:xfrm>
            <a:off x="209550" y="148494"/>
            <a:ext cx="552450" cy="794481"/>
            <a:chOff x="3514725" y="443769"/>
            <a:chExt cx="552450" cy="794481"/>
          </a:xfrm>
        </xdr:grpSpPr>
        <xdr:sp macro="" textlink="">
          <xdr:nvSpPr>
            <xdr:cNvPr id="14" name="Elipse 13">
              <a:extLst>
                <a:ext uri="{FF2B5EF4-FFF2-40B4-BE49-F238E27FC236}">
                  <a16:creationId xmlns:a16="http://schemas.microsoft.com/office/drawing/2014/main" id="{E5505668-71E8-49C5-8D8E-CB2C2FED5597}"/>
                </a:ext>
              </a:extLst>
            </xdr:cNvPr>
            <xdr:cNvSpPr/>
          </xdr:nvSpPr>
          <xdr:spPr>
            <a:xfrm>
              <a:off x="3514725" y="600074"/>
              <a:ext cx="523875" cy="523875"/>
            </a:xfrm>
            <a:prstGeom prst="ellipse">
              <a:avLst/>
            </a:prstGeom>
            <a:solidFill>
              <a:schemeClr val="bg1"/>
            </a:solidFill>
            <a:ln w="28575">
              <a:solidFill>
                <a:srgbClr val="7911F6">
                  <a:alpha val="22000"/>
                </a:srgb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4BB2A47C-6F0A-44F8-893A-2151A45292F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524250" y="443769"/>
              <a:ext cx="542925" cy="794481"/>
            </a:xfrm>
            <a:prstGeom prst="rect">
              <a:avLst/>
            </a:prstGeom>
          </xdr:spPr>
        </xdr:pic>
      </xdr:grpSp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313326CA-1254-4AFE-A51D-CF482D1770E8}"/>
              </a:ext>
            </a:extLst>
          </xdr:cNvPr>
          <xdr:cNvSpPr txBox="1"/>
        </xdr:nvSpPr>
        <xdr:spPr>
          <a:xfrm>
            <a:off x="809625" y="352425"/>
            <a:ext cx="14317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NOME EMPRESA</a:t>
            </a:r>
          </a:p>
        </xdr:txBody>
      </xdr:sp>
      <xdr:sp macro="" textlink="">
        <xdr:nvSpPr>
          <xdr:cNvPr id="31" name="CaixaDeTexto 30">
            <a:extLst>
              <a:ext uri="{FF2B5EF4-FFF2-40B4-BE49-F238E27FC236}">
                <a16:creationId xmlns:a16="http://schemas.microsoft.com/office/drawing/2014/main" id="{02A1D98B-7B40-4D4B-A9E0-26D8D9337003}"/>
              </a:ext>
            </a:extLst>
          </xdr:cNvPr>
          <xdr:cNvSpPr txBox="1"/>
        </xdr:nvSpPr>
        <xdr:spPr>
          <a:xfrm>
            <a:off x="809625" y="542925"/>
            <a:ext cx="1457387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000" b="0">
                <a:solidFill>
                  <a:schemeClr val="bg1">
                    <a:lumMod val="50000"/>
                  </a:schemeClr>
                </a:solidFill>
              </a:rPr>
              <a:t>INFORMAÇÃO</a:t>
            </a:r>
            <a:r>
              <a:rPr lang="pt-BR" sz="1000" b="0" baseline="0">
                <a:solidFill>
                  <a:schemeClr val="bg1">
                    <a:lumMod val="50000"/>
                  </a:schemeClr>
                </a:solidFill>
              </a:rPr>
              <a:t> EMPRESA</a:t>
            </a:r>
            <a:endParaRPr lang="pt-BR" sz="1000" b="0">
              <a:solidFill>
                <a:schemeClr val="bg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12</xdr:col>
      <xdr:colOff>180977</xdr:colOff>
      <xdr:row>1</xdr:row>
      <xdr:rowOff>152400</xdr:rowOff>
    </xdr:from>
    <xdr:to>
      <xdr:col>14</xdr:col>
      <xdr:colOff>152401</xdr:colOff>
      <xdr:row>4</xdr:row>
      <xdr:rowOff>47625</xdr:rowOff>
    </xdr:to>
    <xdr:grpSp>
      <xdr:nvGrpSpPr>
        <xdr:cNvPr id="49" name="Agrupar 4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50B8FD8-DA02-4C90-9930-8A216AF62FCE}"/>
            </a:ext>
          </a:extLst>
        </xdr:cNvPr>
        <xdr:cNvGrpSpPr/>
      </xdr:nvGrpSpPr>
      <xdr:grpSpPr>
        <a:xfrm>
          <a:off x="7496177" y="342900"/>
          <a:ext cx="1190624" cy="466725"/>
          <a:chOff x="4819652" y="361950"/>
          <a:chExt cx="1190624" cy="466725"/>
        </a:xfrm>
      </xdr:grpSpPr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7DFED31F-626E-4369-B1CC-107C7B761E4D}"/>
              </a:ext>
            </a:extLst>
          </xdr:cNvPr>
          <xdr:cNvGrpSpPr/>
        </xdr:nvGrpSpPr>
        <xdr:grpSpPr>
          <a:xfrm>
            <a:off x="4819652" y="361950"/>
            <a:ext cx="1190624" cy="466725"/>
            <a:chOff x="6886576" y="1390650"/>
            <a:chExt cx="2495549" cy="657225"/>
          </a:xfrm>
        </xdr:grpSpPr>
        <xdr:sp macro="" textlink="">
          <xdr:nvSpPr>
            <xdr:cNvPr id="42" name="Retângulo: Cantos Arredondados 41">
              <a:extLst>
                <a:ext uri="{FF2B5EF4-FFF2-40B4-BE49-F238E27FC236}">
                  <a16:creationId xmlns:a16="http://schemas.microsoft.com/office/drawing/2014/main" id="{E03FC580-F5DD-42D4-8800-3F0CB004FD56}"/>
                </a:ext>
              </a:extLst>
            </xdr:cNvPr>
            <xdr:cNvSpPr/>
          </xdr:nvSpPr>
          <xdr:spPr>
            <a:xfrm>
              <a:off x="6896100" y="1409700"/>
              <a:ext cx="2486025" cy="638175"/>
            </a:xfrm>
            <a:prstGeom prst="roundRect">
              <a:avLst/>
            </a:prstGeom>
            <a:solidFill>
              <a:srgbClr val="C8CFEB"/>
            </a:solidFill>
            <a:ln>
              <a:noFill/>
            </a:ln>
            <a:effectLst>
              <a:outerShdw blurRad="215900" dist="88900" dir="5400000" sx="99000" sy="99000" algn="t" rotWithShape="0">
                <a:srgbClr val="8B95DB">
                  <a:alpha val="55000"/>
                </a:srgb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43" name="Retângulo: Cantos Arredondados 42">
              <a:extLst>
                <a:ext uri="{FF2B5EF4-FFF2-40B4-BE49-F238E27FC236}">
                  <a16:creationId xmlns:a16="http://schemas.microsoft.com/office/drawing/2014/main" id="{C514E93B-6CC2-4804-B07C-299F9F5C8DEC}"/>
                </a:ext>
              </a:extLst>
            </xdr:cNvPr>
            <xdr:cNvSpPr/>
          </xdr:nvSpPr>
          <xdr:spPr>
            <a:xfrm>
              <a:off x="6886576" y="1390650"/>
              <a:ext cx="2466974" cy="628650"/>
            </a:xfrm>
            <a:prstGeom prst="roundRect">
              <a:avLst/>
            </a:prstGeom>
            <a:solidFill>
              <a:schemeClr val="bg1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  <xdr:pic>
        <xdr:nvPicPr>
          <xdr:cNvPr id="47" name="Imagem 46">
            <a:extLst>
              <a:ext uri="{FF2B5EF4-FFF2-40B4-BE49-F238E27FC236}">
                <a16:creationId xmlns:a16="http://schemas.microsoft.com/office/drawing/2014/main" id="{2B48E316-62F8-4B9E-9150-066D0EB383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alphaModFix amt="3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24426" y="457201"/>
            <a:ext cx="266700" cy="266700"/>
          </a:xfrm>
          <a:prstGeom prst="rect">
            <a:avLst/>
          </a:prstGeom>
        </xdr:spPr>
      </xdr:pic>
      <xdr:sp macro="" textlink="">
        <xdr:nvSpPr>
          <xdr:cNvPr id="48" name="CaixaDeTexto 47">
            <a:extLst>
              <a:ext uri="{FF2B5EF4-FFF2-40B4-BE49-F238E27FC236}">
                <a16:creationId xmlns:a16="http://schemas.microsoft.com/office/drawing/2014/main" id="{D5535970-B3A7-488C-9B62-F9A042FB3BE3}"/>
              </a:ext>
            </a:extLst>
          </xdr:cNvPr>
          <xdr:cNvSpPr txBox="1"/>
        </xdr:nvSpPr>
        <xdr:spPr>
          <a:xfrm>
            <a:off x="5172075" y="428625"/>
            <a:ext cx="72609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400" b="1">
                <a:solidFill>
                  <a:schemeClr val="bg1">
                    <a:lumMod val="50000"/>
                  </a:schemeClr>
                </a:solidFill>
              </a:rPr>
              <a:t>DADOS</a:t>
            </a:r>
          </a:p>
        </xdr:txBody>
      </xdr:sp>
    </xdr:grpSp>
    <xdr:clientData/>
  </xdr:twoCellAnchor>
  <xdr:twoCellAnchor>
    <xdr:from>
      <xdr:col>9</xdr:col>
      <xdr:colOff>504827</xdr:colOff>
      <xdr:row>1</xdr:row>
      <xdr:rowOff>142875</xdr:rowOff>
    </xdr:from>
    <xdr:to>
      <xdr:col>11</xdr:col>
      <xdr:colOff>476251</xdr:colOff>
      <xdr:row>4</xdr:row>
      <xdr:rowOff>38100</xdr:rowOff>
    </xdr:to>
    <xdr:grpSp>
      <xdr:nvGrpSpPr>
        <xdr:cNvPr id="58" name="Agrupar 5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544D926-8FE2-4F53-99C6-82EB65D1FBA6}"/>
            </a:ext>
          </a:extLst>
        </xdr:cNvPr>
        <xdr:cNvGrpSpPr/>
      </xdr:nvGrpSpPr>
      <xdr:grpSpPr>
        <a:xfrm>
          <a:off x="5991227" y="333375"/>
          <a:ext cx="1190624" cy="466725"/>
          <a:chOff x="8010527" y="381000"/>
          <a:chExt cx="1190624" cy="466725"/>
        </a:xfrm>
      </xdr:grpSpPr>
      <xdr:grpSp>
        <xdr:nvGrpSpPr>
          <xdr:cNvPr id="50" name="Agrupar 49">
            <a:extLst>
              <a:ext uri="{FF2B5EF4-FFF2-40B4-BE49-F238E27FC236}">
                <a16:creationId xmlns:a16="http://schemas.microsoft.com/office/drawing/2014/main" id="{60642F8D-E987-441B-AECA-83A25C64C660}"/>
              </a:ext>
            </a:extLst>
          </xdr:cNvPr>
          <xdr:cNvGrpSpPr/>
        </xdr:nvGrpSpPr>
        <xdr:grpSpPr>
          <a:xfrm>
            <a:off x="8010527" y="381000"/>
            <a:ext cx="1190624" cy="466725"/>
            <a:chOff x="4819652" y="361950"/>
            <a:chExt cx="1190624" cy="466725"/>
          </a:xfrm>
        </xdr:grpSpPr>
        <xdr:grpSp>
          <xdr:nvGrpSpPr>
            <xdr:cNvPr id="51" name="Agrupar 50">
              <a:extLst>
                <a:ext uri="{FF2B5EF4-FFF2-40B4-BE49-F238E27FC236}">
                  <a16:creationId xmlns:a16="http://schemas.microsoft.com/office/drawing/2014/main" id="{A7963599-EEF4-4713-9108-5132ECD7AB27}"/>
                </a:ext>
              </a:extLst>
            </xdr:cNvPr>
            <xdr:cNvGrpSpPr/>
          </xdr:nvGrpSpPr>
          <xdr:grpSpPr>
            <a:xfrm>
              <a:off x="4819652" y="361950"/>
              <a:ext cx="1190624" cy="466725"/>
              <a:chOff x="6886576" y="1390650"/>
              <a:chExt cx="2495549" cy="657225"/>
            </a:xfrm>
          </xdr:grpSpPr>
          <xdr:sp macro="" textlink="">
            <xdr:nvSpPr>
              <xdr:cNvPr id="54" name="Retângulo: Cantos Arredondados 53">
                <a:extLst>
                  <a:ext uri="{FF2B5EF4-FFF2-40B4-BE49-F238E27FC236}">
                    <a16:creationId xmlns:a16="http://schemas.microsoft.com/office/drawing/2014/main" id="{887C1979-201C-42A0-B8ED-C7943FD5E3D2}"/>
                  </a:ext>
                </a:extLst>
              </xdr:cNvPr>
              <xdr:cNvSpPr/>
            </xdr:nvSpPr>
            <xdr:spPr>
              <a:xfrm>
                <a:off x="6896100" y="1409700"/>
                <a:ext cx="2486025" cy="638175"/>
              </a:xfrm>
              <a:prstGeom prst="roundRect">
                <a:avLst/>
              </a:prstGeom>
              <a:solidFill>
                <a:srgbClr val="C8CFEB"/>
              </a:solidFill>
              <a:ln>
                <a:noFill/>
              </a:ln>
              <a:effectLst>
                <a:outerShdw blurRad="215900" dist="88900" dir="5400000" sx="99000" sy="99000" algn="t" rotWithShape="0">
                  <a:srgbClr val="8B95DB">
                    <a:alpha val="55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55" name="Retângulo: Cantos Arredondados 54">
                <a:extLst>
                  <a:ext uri="{FF2B5EF4-FFF2-40B4-BE49-F238E27FC236}">
                    <a16:creationId xmlns:a16="http://schemas.microsoft.com/office/drawing/2014/main" id="{01B1E693-99BB-479B-BE88-E12698ACA398}"/>
                  </a:ext>
                </a:extLst>
              </xdr:cNvPr>
              <xdr:cNvSpPr/>
            </xdr:nvSpPr>
            <xdr:spPr>
              <a:xfrm>
                <a:off x="6886576" y="1390650"/>
                <a:ext cx="2466974" cy="628650"/>
              </a:xfrm>
              <a:prstGeom prst="roundRect">
                <a:avLst/>
              </a:prstGeom>
              <a:solidFill>
                <a:schemeClr val="bg1"/>
              </a:solidFill>
              <a:ln>
                <a:noFill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</xdr:grpSp>
        <xdr:sp macro="" textlink="">
          <xdr:nvSpPr>
            <xdr:cNvPr id="53" name="CaixaDeTexto 52">
              <a:extLst>
                <a:ext uri="{FF2B5EF4-FFF2-40B4-BE49-F238E27FC236}">
                  <a16:creationId xmlns:a16="http://schemas.microsoft.com/office/drawing/2014/main" id="{EE0BFC1E-5705-49A5-9AEF-65D7A212C93D}"/>
                </a:ext>
              </a:extLst>
            </xdr:cNvPr>
            <xdr:cNvSpPr txBox="1"/>
          </xdr:nvSpPr>
          <xdr:spPr>
            <a:xfrm>
              <a:off x="5172075" y="428625"/>
              <a:ext cx="663836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pt-BR" sz="1400" b="1">
                  <a:solidFill>
                    <a:schemeClr val="bg1">
                      <a:lumMod val="50000"/>
                    </a:schemeClr>
                  </a:solidFill>
                </a:rPr>
                <a:t>HOME</a:t>
              </a:r>
            </a:p>
          </xdr:txBody>
        </xdr:sp>
      </xdr:grpSp>
      <xdr:pic>
        <xdr:nvPicPr>
          <xdr:cNvPr id="57" name="Imagem 56">
            <a:extLst>
              <a:ext uri="{FF2B5EF4-FFF2-40B4-BE49-F238E27FC236}">
                <a16:creationId xmlns:a16="http://schemas.microsoft.com/office/drawing/2014/main" id="{0A9BC14F-C1C6-42A1-AF2D-B0034A8D3E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alphaModFix amt="5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05776" y="465311"/>
            <a:ext cx="257174" cy="25717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0</xdr:colOff>
      <xdr:row>17</xdr:row>
      <xdr:rowOff>47625</xdr:rowOff>
    </xdr:from>
    <xdr:to>
      <xdr:col>4</xdr:col>
      <xdr:colOff>447674</xdr:colOff>
      <xdr:row>18</xdr:row>
      <xdr:rowOff>161925</xdr:rowOff>
    </xdr:to>
    <xdr:sp macro="" textlink="Dados!F7">
      <xdr:nvSpPr>
        <xdr:cNvPr id="59" name="CaixaDeTexto 58">
          <a:extLst>
            <a:ext uri="{FF2B5EF4-FFF2-40B4-BE49-F238E27FC236}">
              <a16:creationId xmlns:a16="http://schemas.microsoft.com/office/drawing/2014/main" id="{17E7DBF1-71D8-4A43-95F3-616C954C60FA}"/>
            </a:ext>
          </a:extLst>
        </xdr:cNvPr>
        <xdr:cNvSpPr txBox="1"/>
      </xdr:nvSpPr>
      <xdr:spPr>
        <a:xfrm>
          <a:off x="1219200" y="3286125"/>
          <a:ext cx="166687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C5EA264-A0BA-437D-901A-B2C4B83EBCC1}" type="TxLink">
            <a:rPr lang="en-US" sz="1400" b="1" i="0" u="none" strike="noStrike">
              <a:solidFill>
                <a:schemeClr val="bg1">
                  <a:lumMod val="85000"/>
                </a:schemeClr>
              </a:solidFill>
              <a:latin typeface="Calibri"/>
              <a:cs typeface="Calibri"/>
            </a:rPr>
            <a:pPr algn="l"/>
            <a:t>Meta Mensal</a:t>
          </a:fld>
          <a:endParaRPr lang="pt-BR" sz="1800" b="1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0</xdr:col>
      <xdr:colOff>609599</xdr:colOff>
      <xdr:row>30</xdr:row>
      <xdr:rowOff>85725</xdr:rowOff>
    </xdr:from>
    <xdr:to>
      <xdr:col>4</xdr:col>
      <xdr:colOff>485774</xdr:colOff>
      <xdr:row>32</xdr:row>
      <xdr:rowOff>104775</xdr:rowOff>
    </xdr:to>
    <xdr:sp macro="" textlink="Dados!F8">
      <xdr:nvSpPr>
        <xdr:cNvPr id="62" name="CaixaDeTexto 61">
          <a:extLst>
            <a:ext uri="{FF2B5EF4-FFF2-40B4-BE49-F238E27FC236}">
              <a16:creationId xmlns:a16="http://schemas.microsoft.com/office/drawing/2014/main" id="{DEBED412-5A26-4BC5-BC9D-6C0B6EE7C2C1}"/>
            </a:ext>
          </a:extLst>
        </xdr:cNvPr>
        <xdr:cNvSpPr txBox="1"/>
      </xdr:nvSpPr>
      <xdr:spPr>
        <a:xfrm>
          <a:off x="609599" y="5800725"/>
          <a:ext cx="2314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8DFA032-D112-4698-9843-753B9633C678}" type="TxLink">
            <a:rPr lang="en-US" sz="2800" b="1" i="0" u="none" strike="noStrike">
              <a:solidFill>
                <a:schemeClr val="bg1">
                  <a:lumMod val="85000"/>
                </a:schemeClr>
              </a:solidFill>
              <a:latin typeface="Calibri"/>
              <a:cs typeface="Calibri"/>
            </a:rPr>
            <a:pPr algn="ctr"/>
            <a:t> R$ 8.500 </a:t>
          </a:fld>
          <a:endParaRPr lang="pt-BR" sz="4400" b="1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1</xdr:col>
      <xdr:colOff>293688</xdr:colOff>
      <xdr:row>17</xdr:row>
      <xdr:rowOff>82553</xdr:rowOff>
    </xdr:from>
    <xdr:to>
      <xdr:col>1</xdr:col>
      <xdr:colOff>573085</xdr:colOff>
      <xdr:row>18</xdr:row>
      <xdr:rowOff>171450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0A5B95CA-7B3B-46C5-97FB-90B09708F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288" y="3321053"/>
          <a:ext cx="279397" cy="279397"/>
        </a:xfrm>
        <a:prstGeom prst="rect">
          <a:avLst/>
        </a:prstGeom>
      </xdr:spPr>
    </xdr:pic>
    <xdr:clientData/>
  </xdr:twoCellAnchor>
  <xdr:twoCellAnchor>
    <xdr:from>
      <xdr:col>0</xdr:col>
      <xdr:colOff>600074</xdr:colOff>
      <xdr:row>32</xdr:row>
      <xdr:rowOff>38100</xdr:rowOff>
    </xdr:from>
    <xdr:to>
      <xdr:col>4</xdr:col>
      <xdr:colOff>476249</xdr:colOff>
      <xdr:row>33</xdr:row>
      <xdr:rowOff>152400</xdr:rowOff>
    </xdr:to>
    <xdr:sp macro="" textlink="Dados!E8">
      <xdr:nvSpPr>
        <xdr:cNvPr id="63" name="CaixaDeTexto 62">
          <a:extLst>
            <a:ext uri="{FF2B5EF4-FFF2-40B4-BE49-F238E27FC236}">
              <a16:creationId xmlns:a16="http://schemas.microsoft.com/office/drawing/2014/main" id="{E572D994-D64E-420E-9BD2-77F6121ACE35}"/>
            </a:ext>
          </a:extLst>
        </xdr:cNvPr>
        <xdr:cNvSpPr txBox="1"/>
      </xdr:nvSpPr>
      <xdr:spPr>
        <a:xfrm>
          <a:off x="600074" y="6134100"/>
          <a:ext cx="23145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8811972-0D88-4BDC-AEA1-998EE725461A}" type="TxLink">
            <a:rPr lang="en-US" sz="1200" b="1" i="0" u="none" strike="noStrike">
              <a:solidFill>
                <a:schemeClr val="bg1">
                  <a:lumMod val="75000"/>
                </a:schemeClr>
              </a:solidFill>
              <a:latin typeface="Calibri"/>
              <a:cs typeface="Calibri"/>
            </a:rPr>
            <a:pPr algn="ctr"/>
            <a:t>Atual</a:t>
          </a:fld>
          <a:endParaRPr lang="pt-BR" sz="2000" b="1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361949</xdr:colOff>
      <xdr:row>20</xdr:row>
      <xdr:rowOff>76200</xdr:rowOff>
    </xdr:from>
    <xdr:to>
      <xdr:col>14</xdr:col>
      <xdr:colOff>66674</xdr:colOff>
      <xdr:row>33</xdr:row>
      <xdr:rowOff>38100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FDF41D29-B75E-4F6F-BA40-C548F849E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381000</xdr:colOff>
      <xdr:row>17</xdr:row>
      <xdr:rowOff>76200</xdr:rowOff>
    </xdr:from>
    <xdr:to>
      <xdr:col>14</xdr:col>
      <xdr:colOff>171450</xdr:colOff>
      <xdr:row>19</xdr:row>
      <xdr:rowOff>0</xdr:rowOff>
    </xdr:to>
    <xdr:sp macro="" textlink="Dados!J7">
      <xdr:nvSpPr>
        <xdr:cNvPr id="67" name="CaixaDeTexto 66">
          <a:extLst>
            <a:ext uri="{FF2B5EF4-FFF2-40B4-BE49-F238E27FC236}">
              <a16:creationId xmlns:a16="http://schemas.microsoft.com/office/drawing/2014/main" id="{805FDB56-E263-417E-B1D7-9CE50C0E6B2D}"/>
            </a:ext>
          </a:extLst>
        </xdr:cNvPr>
        <xdr:cNvSpPr txBox="1"/>
      </xdr:nvSpPr>
      <xdr:spPr>
        <a:xfrm>
          <a:off x="3429000" y="3314700"/>
          <a:ext cx="52768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61B79398-57FF-40D1-B078-3F7E67B50372}" type="TxLink">
            <a:rPr lang="en-US" sz="1400" b="1" i="0" u="none" strike="noStrike">
              <a:solidFill>
                <a:srgbClr val="595959"/>
              </a:solidFill>
              <a:latin typeface="Calibri"/>
              <a:cs typeface="Calibri"/>
            </a:rPr>
            <a:pPr algn="ctr"/>
            <a:t>Faturamento Mensal</a:t>
          </a:fld>
          <a:endParaRPr lang="pt-BR" sz="24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13</xdr:row>
      <xdr:rowOff>57150</xdr:rowOff>
    </xdr:from>
    <xdr:to>
      <xdr:col>8</xdr:col>
      <xdr:colOff>381000</xdr:colOff>
      <xdr:row>17</xdr:row>
      <xdr:rowOff>114300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78BFCA-F2BE-4F93-AFD9-976DC0209F6E}"/>
            </a:ext>
          </a:extLst>
        </xdr:cNvPr>
        <xdr:cNvGrpSpPr/>
      </xdr:nvGrpSpPr>
      <xdr:grpSpPr>
        <a:xfrm>
          <a:off x="3476625" y="2657475"/>
          <a:ext cx="3771900" cy="838200"/>
          <a:chOff x="1943100" y="4362450"/>
          <a:chExt cx="3771900" cy="838200"/>
        </a:xfrm>
      </xdr:grpSpPr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EE326017-7452-4E44-82A0-D1805D3D1045}"/>
              </a:ext>
            </a:extLst>
          </xdr:cNvPr>
          <xdr:cNvSpPr/>
        </xdr:nvSpPr>
        <xdr:spPr>
          <a:xfrm>
            <a:off x="1943100" y="4362450"/>
            <a:ext cx="3771900" cy="838200"/>
          </a:xfrm>
          <a:prstGeom prst="roundRect">
            <a:avLst>
              <a:gd name="adj" fmla="val 10103"/>
            </a:avLst>
          </a:prstGeom>
          <a:gradFill flip="none" rotWithShape="1">
            <a:gsLst>
              <a:gs pos="100000">
                <a:srgbClr val="613AF9"/>
              </a:gs>
              <a:gs pos="0">
                <a:srgbClr val="7E08F6"/>
              </a:gs>
            </a:gsLst>
            <a:lin ang="0" scaled="1"/>
            <a:tileRect/>
          </a:gradFill>
          <a:ln>
            <a:noFill/>
          </a:ln>
          <a:effectLst>
            <a:outerShdw blurRad="635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95F64B11-DD39-464E-AC68-A2D047D57837}"/>
              </a:ext>
            </a:extLst>
          </xdr:cNvPr>
          <xdr:cNvSpPr txBox="1"/>
        </xdr:nvSpPr>
        <xdr:spPr>
          <a:xfrm>
            <a:off x="2162175" y="4495800"/>
            <a:ext cx="3371850" cy="5933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400" b="1">
                <a:solidFill>
                  <a:schemeClr val="bg1">
                    <a:lumMod val="85000"/>
                  </a:schemeClr>
                </a:solidFill>
              </a:rPr>
              <a:t>ABRIR DASHBOARD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1.%20ZEPLANILHA\02.%20Zeplanilha%203.0\12.%20Downloads\01.%20Dashboards\Dashboard85.xlsx" TargetMode="External"/><Relationship Id="rId1" Type="http://schemas.openxmlformats.org/officeDocument/2006/relationships/externalLinkPath" Target="Dashboard8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é Planilha"/>
      <sheetName val="Dashboard"/>
      <sheetName val="Dados"/>
      <sheetName val="Logotipos"/>
    </sheetNames>
    <sheetDataSet>
      <sheetData sheetId="0"/>
      <sheetData sheetId="1"/>
      <sheetData sheetId="2">
        <row r="16">
          <cell r="K16" t="str">
            <v>Guerreiros</v>
          </cell>
        </row>
        <row r="17">
          <cell r="K17" t="str">
            <v>Spartans</v>
          </cell>
        </row>
        <row r="18">
          <cell r="K18" t="str">
            <v>Águia</v>
          </cell>
        </row>
        <row r="19">
          <cell r="K19" t="str">
            <v>HorsePower</v>
          </cell>
        </row>
      </sheetData>
      <sheetData sheetId="3">
        <row r="2">
          <cell r="B2" t="str">
            <v>Spartans</v>
          </cell>
        </row>
        <row r="3">
          <cell r="B3" t="str">
            <v>Águia</v>
          </cell>
        </row>
        <row r="4">
          <cell r="B4" t="str">
            <v>HorsePower</v>
          </cell>
        </row>
        <row r="5">
          <cell r="B5" t="str">
            <v>Guerreiros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B902-9D24-4D04-AC5A-947EBF725543}">
  <sheetPr>
    <tabColor theme="9"/>
  </sheetPr>
  <dimension ref="A1"/>
  <sheetViews>
    <sheetView showGridLines="0" showRowColHeaders="0" tabSelected="1" zoomScaleNormal="100" workbookViewId="0">
      <selection activeCell="Q20" sqref="Q20"/>
    </sheetView>
  </sheetViews>
  <sheetFormatPr defaultRowHeight="15" x14ac:dyDescent="0.25"/>
  <cols>
    <col min="1" max="16384" width="9.140625" style="17"/>
  </cols>
  <sheetData/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5E2A-8271-4073-8E38-D60135FB1550}">
  <dimension ref="A1"/>
  <sheetViews>
    <sheetView workbookViewId="0">
      <selection activeCell="T15" sqref="T15"/>
    </sheetView>
  </sheetViews>
  <sheetFormatPr defaultRowHeight="15" x14ac:dyDescent="0.25"/>
  <cols>
    <col min="1" max="1" width="9.140625" style="1" customWidth="1"/>
    <col min="2" max="16384" width="9.140625" style="1"/>
  </cols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C67A-DCFD-48A6-A30D-510402C38C6A}">
  <dimension ref="B2:T21"/>
  <sheetViews>
    <sheetView showGridLines="0" workbookViewId="0"/>
  </sheetViews>
  <sheetFormatPr defaultRowHeight="15" x14ac:dyDescent="0.25"/>
  <cols>
    <col min="1" max="1" width="9.140625" style="2"/>
    <col min="2" max="2" width="13.140625" style="2" customWidth="1"/>
    <col min="3" max="3" width="20.85546875" style="2" customWidth="1"/>
    <col min="4" max="4" width="9.140625" style="2"/>
    <col min="5" max="5" width="13.140625" style="2" customWidth="1"/>
    <col min="6" max="6" width="19.28515625" style="2" customWidth="1"/>
    <col min="7" max="7" width="9.140625" style="2"/>
    <col min="8" max="8" width="9.140625" style="2" customWidth="1"/>
    <col min="9" max="20" width="9.140625" style="8" customWidth="1"/>
    <col min="21" max="16384" width="9.140625" style="2"/>
  </cols>
  <sheetData>
    <row r="2" spans="2:20" ht="18.75" x14ac:dyDescent="0.3">
      <c r="B2" s="13" t="s">
        <v>4</v>
      </c>
    </row>
    <row r="5" spans="2:20" x14ac:dyDescent="0.25">
      <c r="B5" s="15" t="s">
        <v>2</v>
      </c>
      <c r="C5" s="15"/>
      <c r="E5" s="15" t="s">
        <v>9</v>
      </c>
      <c r="F5" s="15"/>
      <c r="I5" s="16" t="s">
        <v>13</v>
      </c>
      <c r="J5" s="16"/>
    </row>
    <row r="6" spans="2:20" ht="15.75" thickBot="1" x14ac:dyDescent="0.3"/>
    <row r="7" spans="2:20" ht="15.75" thickBot="1" x14ac:dyDescent="0.3">
      <c r="B7" s="4" t="s">
        <v>3</v>
      </c>
      <c r="C7" s="5" t="s">
        <v>5</v>
      </c>
      <c r="E7" s="4" t="s">
        <v>3</v>
      </c>
      <c r="F7" s="5" t="s">
        <v>11</v>
      </c>
      <c r="I7" s="4" t="s">
        <v>3</v>
      </c>
      <c r="J7" s="5" t="s">
        <v>26</v>
      </c>
      <c r="K7" s="11"/>
      <c r="L7" s="12"/>
    </row>
    <row r="8" spans="2:20" ht="15.75" thickBot="1" x14ac:dyDescent="0.3">
      <c r="B8" s="4" t="s">
        <v>6</v>
      </c>
      <c r="C8" s="5">
        <v>215</v>
      </c>
      <c r="E8" s="4" t="s">
        <v>12</v>
      </c>
      <c r="F8" s="7">
        <v>8500</v>
      </c>
      <c r="G8" s="3">
        <f>F8/F10</f>
        <v>0.34</v>
      </c>
    </row>
    <row r="9" spans="2:20" ht="15.75" thickBot="1" x14ac:dyDescent="0.3">
      <c r="E9" s="4" t="s">
        <v>1</v>
      </c>
      <c r="F9" s="14">
        <f>IF(F8&gt;F10,0,F10-F8)</f>
        <v>16500</v>
      </c>
      <c r="G9" s="6" t="s">
        <v>10</v>
      </c>
    </row>
    <row r="10" spans="2:20" ht="15.75" thickBot="1" x14ac:dyDescent="0.3">
      <c r="B10" s="15" t="s">
        <v>7</v>
      </c>
      <c r="C10" s="15"/>
      <c r="E10" s="4" t="s">
        <v>0</v>
      </c>
      <c r="F10" s="7">
        <v>25000</v>
      </c>
      <c r="I10" s="9" t="s">
        <v>14</v>
      </c>
      <c r="J10" s="9" t="s">
        <v>15</v>
      </c>
      <c r="K10" s="9" t="s">
        <v>16</v>
      </c>
      <c r="L10" s="9" t="s">
        <v>17</v>
      </c>
      <c r="M10" s="9" t="s">
        <v>18</v>
      </c>
      <c r="N10" s="9" t="s">
        <v>19</v>
      </c>
      <c r="O10" s="9" t="s">
        <v>20</v>
      </c>
      <c r="P10" s="9" t="s">
        <v>21</v>
      </c>
      <c r="Q10" s="9" t="s">
        <v>22</v>
      </c>
      <c r="R10" s="9" t="s">
        <v>23</v>
      </c>
      <c r="S10" s="9" t="s">
        <v>24</v>
      </c>
      <c r="T10" s="9" t="s">
        <v>25</v>
      </c>
    </row>
    <row r="11" spans="2:20" ht="15.75" thickBot="1" x14ac:dyDescent="0.3">
      <c r="I11" s="10">
        <v>12331</v>
      </c>
      <c r="J11" s="10">
        <v>9865</v>
      </c>
      <c r="K11" s="10">
        <v>11326</v>
      </c>
      <c r="L11" s="10">
        <v>10132</v>
      </c>
      <c r="M11" s="10">
        <v>11323</v>
      </c>
      <c r="N11" s="10">
        <v>13231</v>
      </c>
      <c r="O11" s="10">
        <v>12564</v>
      </c>
      <c r="P11" s="10"/>
      <c r="Q11" s="10"/>
      <c r="R11" s="10"/>
      <c r="S11" s="10"/>
      <c r="T11" s="10"/>
    </row>
    <row r="12" spans="2:20" ht="15.75" thickBot="1" x14ac:dyDescent="0.3">
      <c r="B12" s="4" t="s">
        <v>3</v>
      </c>
      <c r="C12" s="5" t="s">
        <v>27</v>
      </c>
    </row>
    <row r="13" spans="2:20" ht="15.75" thickBot="1" x14ac:dyDescent="0.3">
      <c r="B13" s="4" t="s">
        <v>6</v>
      </c>
      <c r="C13" s="5">
        <v>30</v>
      </c>
    </row>
    <row r="15" spans="2:20" x14ac:dyDescent="0.25">
      <c r="B15" s="15" t="s">
        <v>8</v>
      </c>
      <c r="C15" s="15"/>
    </row>
    <row r="16" spans="2:20" ht="15.75" thickBot="1" x14ac:dyDescent="0.3"/>
    <row r="17" spans="2:4" ht="15.75" thickBot="1" x14ac:dyDescent="0.3">
      <c r="B17" s="4" t="s">
        <v>3</v>
      </c>
      <c r="C17" s="5" t="s">
        <v>28</v>
      </c>
    </row>
    <row r="18" spans="2:4" ht="15.75" thickBot="1" x14ac:dyDescent="0.3">
      <c r="B18" s="4" t="s">
        <v>6</v>
      </c>
      <c r="C18" s="5">
        <v>30</v>
      </c>
    </row>
    <row r="21" spans="2:4" x14ac:dyDescent="0.25">
      <c r="D21" s="3"/>
    </row>
  </sheetData>
  <mergeCells count="5">
    <mergeCell ref="B5:C5"/>
    <mergeCell ref="B10:C10"/>
    <mergeCell ref="B15:C15"/>
    <mergeCell ref="E5:F5"/>
    <mergeCell ref="I5:J5"/>
  </mergeCells>
  <phoneticPr fontId="7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Zé Planilha</vt:lpstr>
      <vt:lpstr>Dashboard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 - Zéplanilha</dc:creator>
  <cp:lastModifiedBy>Matheus Soares</cp:lastModifiedBy>
  <dcterms:created xsi:type="dcterms:W3CDTF">2021-11-25T21:21:46Z</dcterms:created>
  <dcterms:modified xsi:type="dcterms:W3CDTF">2023-02-16T08:42:24Z</dcterms:modified>
</cp:coreProperties>
</file>